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40" windowWidth="14055" windowHeight="11190" activeTab="9"/>
  </bookViews>
  <sheets>
    <sheet name="9A1" sheetId="1" r:id="rId1"/>
    <sheet name="9A2" sheetId="2" r:id="rId2"/>
    <sheet name="9A3" sheetId="3" r:id="rId3"/>
    <sheet name="9A4" sheetId="4" r:id="rId4"/>
    <sheet name="9A5" sheetId="5" r:id="rId5"/>
    <sheet name="9A6" sheetId="6" r:id="rId6"/>
    <sheet name="TỔNG HỢP BẮT BUỘC" sheetId="7" r:id="rId7"/>
    <sheet name="XẾP HẠNG TOÀN TRƯỜNG" sheetId="8" r:id="rId8"/>
    <sheet name="TOP 60" sheetId="12" r:id="rId9"/>
    <sheet name="TOP 5" sheetId="14" r:id="rId10"/>
    <sheet name="XẾP HẠNG THEO LỚP" sheetId="10" r:id="rId11"/>
    <sheet name="TOP 6 LỚP" sheetId="15" r:id="rId12"/>
  </sheets>
  <calcPr calcId="144525"/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9" i="6"/>
  <c r="Z11" i="7"/>
  <c r="X11" i="7"/>
  <c r="V11" i="7"/>
  <c r="T11" i="7"/>
  <c r="R11" i="7"/>
  <c r="P11" i="7"/>
  <c r="N11" i="7"/>
  <c r="L11" i="7"/>
  <c r="J11" i="7"/>
  <c r="H11" i="7"/>
  <c r="F11" i="7"/>
  <c r="D11" i="7"/>
  <c r="Z10" i="7"/>
  <c r="X10" i="7"/>
  <c r="V10" i="7"/>
  <c r="T10" i="7"/>
  <c r="R10" i="7"/>
  <c r="P10" i="7"/>
  <c r="N10" i="7"/>
  <c r="L10" i="7"/>
  <c r="J10" i="7"/>
  <c r="H10" i="7"/>
  <c r="F10" i="7"/>
  <c r="D10" i="7"/>
  <c r="Z9" i="7"/>
  <c r="X9" i="7"/>
  <c r="V9" i="7"/>
  <c r="T9" i="7"/>
  <c r="R9" i="7"/>
  <c r="P9" i="7"/>
  <c r="N9" i="7"/>
  <c r="L9" i="7"/>
  <c r="J9" i="7"/>
  <c r="H9" i="7"/>
  <c r="F9" i="7"/>
  <c r="D9" i="7"/>
  <c r="Z8" i="7"/>
  <c r="X8" i="7"/>
  <c r="V8" i="7"/>
  <c r="T8" i="7"/>
  <c r="R8" i="7"/>
  <c r="P8" i="7"/>
  <c r="N8" i="7"/>
  <c r="L8" i="7"/>
  <c r="J8" i="7"/>
  <c r="H8" i="7"/>
  <c r="F8" i="7"/>
  <c r="D8" i="7"/>
  <c r="Z7" i="7"/>
  <c r="X7" i="7"/>
  <c r="V7" i="7"/>
  <c r="T7" i="7"/>
  <c r="R7" i="7"/>
  <c r="P7" i="7"/>
  <c r="N7" i="7"/>
  <c r="L7" i="7"/>
  <c r="J7" i="7"/>
  <c r="H7" i="7"/>
  <c r="F7" i="7"/>
  <c r="D7" i="7"/>
  <c r="Z6" i="7"/>
  <c r="X6" i="7"/>
  <c r="V6" i="7"/>
  <c r="T6" i="7"/>
  <c r="R6" i="7"/>
  <c r="P6" i="7"/>
  <c r="N6" i="7"/>
  <c r="L6" i="7"/>
  <c r="J6" i="7"/>
  <c r="H6" i="7"/>
  <c r="F6" i="7"/>
  <c r="D6" i="7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<sst xmlns="http://schemas.openxmlformats.org/spreadsheetml/2006/main" count="1430" uniqueCount="260">
  <si>
    <t>UBND QUẬN LONG BIÊN</t>
  </si>
  <si>
    <t>TRƯỜNG THCS THƯỢNG THANH</t>
  </si>
  <si>
    <t>ĐIỂM THI KHẢO SÁT HỌC SINH KHỐI 9</t>
  </si>
  <si>
    <t>VÒNG 1- NĂM HỌC 2020 - 2021</t>
  </si>
  <si>
    <t>STT</t>
  </si>
  <si>
    <t>Họ và tên HS</t>
  </si>
  <si>
    <t>Điểm thi Khảo sát vòng 1</t>
  </si>
  <si>
    <t>Điểm Trung bình</t>
  </si>
  <si>
    <t>Ngữ văn</t>
  </si>
  <si>
    <t>Toán</t>
  </si>
  <si>
    <t>Ngoại ngữ</t>
  </si>
  <si>
    <t>Lịch sử</t>
  </si>
  <si>
    <t>Chử Bảo An</t>
  </si>
  <si>
    <t>Lê Phương Anh</t>
  </si>
  <si>
    <t>Mai Thị Phương Anh</t>
  </si>
  <si>
    <t>Nguyễn Trung Anh</t>
  </si>
  <si>
    <t>Trần Đức Anh</t>
  </si>
  <si>
    <t>Vũ Hoàng Việt Anh</t>
  </si>
  <si>
    <t>Vũ Thanh Bình</t>
  </si>
  <si>
    <t>Lê Hải Chi</t>
  </si>
  <si>
    <t>Trần Kiên Cường</t>
  </si>
  <si>
    <t>Trịnh Thùy Dương</t>
  </si>
  <si>
    <t>Lê Ngọc Đạt</t>
  </si>
  <si>
    <t>Nguyễn Phú Đạt</t>
  </si>
  <si>
    <t>Phạm Thành Đạt</t>
  </si>
  <si>
    <t>Nguyễn Tuấn Đức</t>
  </si>
  <si>
    <t>Nguyễn Huy Hải</t>
  </si>
  <si>
    <t>Lê Minh Hằng</t>
  </si>
  <si>
    <t>Nguyễn Việt Hoàng</t>
  </si>
  <si>
    <t>Vũ Việt Hoàng</t>
  </si>
  <si>
    <t>Nguyễn Khang Huy</t>
  </si>
  <si>
    <t>Trịnh Bảo Khánh</t>
  </si>
  <si>
    <t>Trần Văn Khoa</t>
  </si>
  <si>
    <t>Nguyễn Hà Linh</t>
  </si>
  <si>
    <t>Nguyễn Ngọc Linh</t>
  </si>
  <si>
    <t>Phùng Ngọc Linh</t>
  </si>
  <si>
    <t>Đoàn Khánh Mai</t>
  </si>
  <si>
    <t>Nguyễn Chí Minh</t>
  </si>
  <si>
    <t>Nguyễn Tuấn Minh</t>
  </si>
  <si>
    <t>Nguyễn Thị Huyền My</t>
  </si>
  <si>
    <t>Nguyễn Tuấn Nam</t>
  </si>
  <si>
    <t>Trần Hiếu Ngân</t>
  </si>
  <si>
    <t>Nguyễn Ngọc Khôi Nguyên</t>
  </si>
  <si>
    <t>Hà Hương Nhi</t>
  </si>
  <si>
    <t>Ngô Minh Phương</t>
  </si>
  <si>
    <t>Vũ Ngọc Lan Phương</t>
  </si>
  <si>
    <t>Nguyễn Minh Tâm</t>
  </si>
  <si>
    <t>Nguyễn Thanh Tâm</t>
  </si>
  <si>
    <t>Trịnh Anh Thái</t>
  </si>
  <si>
    <t>Nguyễn Phú Thành</t>
  </si>
  <si>
    <t>Đỗ Thị Minh Thư</t>
  </si>
  <si>
    <t>Nguyễn Anh Thư</t>
  </si>
  <si>
    <t>Nguyễn Lê Anh Thư</t>
  </si>
  <si>
    <t>Vũ Lê Anh Thư</t>
  </si>
  <si>
    <t>Nguyễn Trần Khánh Thy</t>
  </si>
  <si>
    <t>Lê Minh Trang</t>
  </si>
  <si>
    <t>Nguyễn Thùy Trang</t>
  </si>
  <si>
    <t>Phạm Thùy Trang</t>
  </si>
  <si>
    <t>Phạm Khắc Tuấn</t>
  </si>
  <si>
    <t>Phạm Như Ý</t>
  </si>
  <si>
    <t>Ngô Thế An</t>
  </si>
  <si>
    <t>Nguyễn Thành An</t>
  </si>
  <si>
    <t>Đỗ Thị Lan Anh</t>
  </si>
  <si>
    <t>Lê Nguyễn Diệu Anh</t>
  </si>
  <si>
    <t>Nguyễn Hà Anh</t>
  </si>
  <si>
    <t>Nguyễn Hoàng Quỳnh Anh</t>
  </si>
  <si>
    <t>Nguyễn Hùng Anh</t>
  </si>
  <si>
    <t>Nguyễn Minh Anh</t>
  </si>
  <si>
    <t>Nguyễn Phan Anh</t>
  </si>
  <si>
    <t>Nguyễn Phương Anh</t>
  </si>
  <si>
    <t>Nguyễn Vân Anh</t>
  </si>
  <si>
    <t>Phạm Quỳnh Anh</t>
  </si>
  <si>
    <t>Nguyễn Lê Hồng Ánh</t>
  </si>
  <si>
    <t>Nguyễn Thanh Bình</t>
  </si>
  <si>
    <t>Nguyễn Ngọc Diệp</t>
  </si>
  <si>
    <t>Nguyễn Minh Đức</t>
  </si>
  <si>
    <t>Nguyễn Ngọc Bảo Hân</t>
  </si>
  <si>
    <t>Phạm Phương Hiền</t>
  </si>
  <si>
    <t>Dương Quang Huy</t>
  </si>
  <si>
    <t>Nguyễn Kim Gia Huy</t>
  </si>
  <si>
    <t>Thái Quang Huy</t>
  </si>
  <si>
    <t>Ngô Đình Bảo Khánh</t>
  </si>
  <si>
    <t>Nguyễn Trung Kiên</t>
  </si>
  <si>
    <t>Vũ Tuấn Kiệt</t>
  </si>
  <si>
    <t>Chu Phương Linh</t>
  </si>
  <si>
    <t>Nguyễn Diệu Linh</t>
  </si>
  <si>
    <t>Ngô Đức Long</t>
  </si>
  <si>
    <t>Nguyễn Hương Ly</t>
  </si>
  <si>
    <t>Mạc Nhật Minh</t>
  </si>
  <si>
    <t>Hoàng Nhất Nam</t>
  </si>
  <si>
    <t>Trương Thị Thanh Nga</t>
  </si>
  <si>
    <t>Nguyễn Bích Ngân</t>
  </si>
  <si>
    <t>Lê Bích Ngọc</t>
  </si>
  <si>
    <t>Lê Huy Khôi Nguyên</t>
  </si>
  <si>
    <t>Nguyễn Quỳnh Nhi</t>
  </si>
  <si>
    <t>Nguyễn Quỳnh Như</t>
  </si>
  <si>
    <t>Nguyễn Hoàng Phương</t>
  </si>
  <si>
    <t>Lư Bích Phượng</t>
  </si>
  <si>
    <t>Lê Minh Tâm</t>
  </si>
  <si>
    <t>Đào Duy Thái</t>
  </si>
  <si>
    <t>Hà Phương Thảo</t>
  </si>
  <si>
    <t>Nguyễn An Trang</t>
  </si>
  <si>
    <t>Phạm Anh Tú</t>
  </si>
  <si>
    <t>Hoàng Mạnh Tuấn</t>
  </si>
  <si>
    <t>Nguyễn Hoàng Việt</t>
  </si>
  <si>
    <t>Phạm Đức An</t>
  </si>
  <si>
    <t>Trịnh Quỳnh An</t>
  </si>
  <si>
    <t>Vũ Khang An</t>
  </si>
  <si>
    <t>Lê Ngọc Anh</t>
  </si>
  <si>
    <t>Ngô Hoàng Anh</t>
  </si>
  <si>
    <t>Nguyễn Đức Anh</t>
  </si>
  <si>
    <t>Nguyễn Ngọc Mai Anh</t>
  </si>
  <si>
    <t>Võ Thái Anh</t>
  </si>
  <si>
    <t>Vũ Quỳnh Anh</t>
  </si>
  <si>
    <t>Phạm Đức Bình</t>
  </si>
  <si>
    <t>Nguyễn Ngọc Cường</t>
  </si>
  <si>
    <t>Nguyễn Hồng Dương</t>
  </si>
  <si>
    <t>Nguyễn Mai Dương</t>
  </si>
  <si>
    <t>Phạm Trần Minh Đức</t>
  </si>
  <si>
    <t>Đào Châu Giang</t>
  </si>
  <si>
    <t>Nghiêm Thu Hà</t>
  </si>
  <si>
    <t>Phạm Ngọc Hải</t>
  </si>
  <si>
    <t>Nguyễn Thanh Hằng</t>
  </si>
  <si>
    <t>Nguyễn Thanh Hiên</t>
  </si>
  <si>
    <t>Trần Minh Hiếu</t>
  </si>
  <si>
    <t>Lê Huy Hoàng</t>
  </si>
  <si>
    <t>Phạm Gia Huy</t>
  </si>
  <si>
    <t>Hà Thị Mai Hương</t>
  </si>
  <si>
    <t>Nguyễn Thu Hường</t>
  </si>
  <si>
    <t>Đoàn Duy Khánh</t>
  </si>
  <si>
    <t>Nguyễn Nam Khánh</t>
  </si>
  <si>
    <t>Nguyễn Khánh Linh</t>
  </si>
  <si>
    <t>Nguyễn Quang Minh</t>
  </si>
  <si>
    <t>Nguyễn Thu Nguyệt</t>
  </si>
  <si>
    <t>Nguyễn Minh Phương</t>
  </si>
  <si>
    <t>Trần Duy Phương</t>
  </si>
  <si>
    <t>Trần Thị Xuân Phương</t>
  </si>
  <si>
    <t>Trần Thu Phương</t>
  </si>
  <si>
    <t>Nguyễn Anh Quang</t>
  </si>
  <si>
    <t>Lê Xuân Thành</t>
  </si>
  <si>
    <t>Trần Hưng Thịnh</t>
  </si>
  <si>
    <t>Nguyễn Thị Thanh Thúy</t>
  </si>
  <si>
    <t>Bạch Thùy Trang</t>
  </si>
  <si>
    <t>Trần Huyền Trang</t>
  </si>
  <si>
    <t>Tổng</t>
  </si>
  <si>
    <t>Bùi Nam Anh</t>
  </si>
  <si>
    <t>Đỗ Việt Anh</t>
  </si>
  <si>
    <t>Lê Đức Anh</t>
  </si>
  <si>
    <t>Trần Phương Anh</t>
  </si>
  <si>
    <t>Đào Ngọc Ánh</t>
  </si>
  <si>
    <t>Phạm Việt Cường</t>
  </si>
  <si>
    <t>Trương Quốc Đạt</t>
  </si>
  <si>
    <t>Nghiêm Minh Đức</t>
  </si>
  <si>
    <t>Bùi Huy Giang</t>
  </si>
  <si>
    <t>Nguyễn Thị Thu Hà</t>
  </si>
  <si>
    <t>Vũ Thị Thúy Hằng</t>
  </si>
  <si>
    <t>Lê Việt Hoàng</t>
  </si>
  <si>
    <t>Đoàn Bá Hợp</t>
  </si>
  <si>
    <t>Phạm Khánh Hương</t>
  </si>
  <si>
    <t>Nguyễn Phương Linh</t>
  </si>
  <si>
    <t>Bùi Tuấn Minh</t>
  </si>
  <si>
    <t>Trần Thị Yến Nhi</t>
  </si>
  <si>
    <t>Phạm Đức Phát</t>
  </si>
  <si>
    <t>Nguyễn Đức Phong</t>
  </si>
  <si>
    <t>Nguyễn Thị Hà Phương</t>
  </si>
  <si>
    <t>Trần Bích Phượng</t>
  </si>
  <si>
    <t>Hoàng Trung Quân</t>
  </si>
  <si>
    <t>Phạm Thanh Tâm</t>
  </si>
  <si>
    <t>Đào Thanh Thảo</t>
  </si>
  <si>
    <t>Hà Minh Thúy</t>
  </si>
  <si>
    <t>Phan Anh Thư</t>
  </si>
  <si>
    <t>Nguyễn Mạnh Tiến</t>
  </si>
  <si>
    <t>Nguyễn Đắc Tuấn</t>
  </si>
  <si>
    <t>Nguyễn Tài Tuấn</t>
  </si>
  <si>
    <t>Trịnh Thảo Vy</t>
  </si>
  <si>
    <t>Kiều Bình An</t>
  </si>
  <si>
    <t>Hoàng Hải Anh</t>
  </si>
  <si>
    <t>Nguyễn Ngọc Anh</t>
  </si>
  <si>
    <t>Nguyễn Thế Anh</t>
  </si>
  <si>
    <t>Vũ Thị Khánh Anh</t>
  </si>
  <si>
    <t>Dương Nhật Dũng</t>
  </si>
  <si>
    <t>Trần Thị Hương Giang</t>
  </si>
  <si>
    <t>Nguyễn Thu Hiền</t>
  </si>
  <si>
    <t>Bùi Trung Hiếu</t>
  </si>
  <si>
    <t>Nguyễn Văn Hùng</t>
  </si>
  <si>
    <t>Nguyễn Việt Hùng</t>
  </si>
  <si>
    <t>Nguyễn Phạm Khánh Huyền</t>
  </si>
  <si>
    <t>Nguyễn Ngọc Lâm</t>
  </si>
  <si>
    <t>Hoàng Thị Khánh Linh</t>
  </si>
  <si>
    <t>Trần Thùy Linh</t>
  </si>
  <si>
    <t>Nguyễn Đức Long</t>
  </si>
  <si>
    <t>Trương Quốc Lộc</t>
  </si>
  <si>
    <t>Phạm Hồng Mai</t>
  </si>
  <si>
    <t>Bùi Đức Minh</t>
  </si>
  <si>
    <t>Trần Hoàng Anh Minh</t>
  </si>
  <si>
    <t>Trương Ý Nhi</t>
  </si>
  <si>
    <t>Khúc Hồng Nhung</t>
  </si>
  <si>
    <t>Lê Nam Phong</t>
  </si>
  <si>
    <t>Vũ Hồng Phúc</t>
  </si>
  <si>
    <t>Nguyễn Trấn Phương</t>
  </si>
  <si>
    <t>Đào Việt Quang</t>
  </si>
  <si>
    <t>Tống Xuân Quân</t>
  </si>
  <si>
    <t>Lê Thúy Quỳnh</t>
  </si>
  <si>
    <t>Hoàng Thanh Sơn</t>
  </si>
  <si>
    <t>Lê Thanh Tâm</t>
  </si>
  <si>
    <t>Hoàng Phương Thảo</t>
  </si>
  <si>
    <t>Trần Thị Huyền Trang</t>
  </si>
  <si>
    <t>Nguyễn Ngọc Trinh</t>
  </si>
  <si>
    <t>V</t>
  </si>
  <si>
    <t>Đặng Phương Anh</t>
  </si>
  <si>
    <t>Mầu Tú Anh</t>
  </si>
  <si>
    <t>Trịnh Thị Minh Châu</t>
  </si>
  <si>
    <t>Nguyễn Mạnh Đức</t>
  </si>
  <si>
    <t>Hà Minh Hằng</t>
  </si>
  <si>
    <t>Nguyễn Thu Hòa</t>
  </si>
  <si>
    <t>Lê Quang Hưng</t>
  </si>
  <si>
    <t>Huỳnh Diệu Linh</t>
  </si>
  <si>
    <t>Nguyễn Thị Ngọc Linh</t>
  </si>
  <si>
    <t>Vũ Khánh Linh</t>
  </si>
  <si>
    <t>Phan Đức Long</t>
  </si>
  <si>
    <t>Nguyễn Khánh Ly</t>
  </si>
  <si>
    <t>Nguyễn Quỳnh Mai</t>
  </si>
  <si>
    <t>Phùng Ngọc Minh</t>
  </si>
  <si>
    <t>Trần Duy Nam</t>
  </si>
  <si>
    <t>Trần Hồng Ngọc</t>
  </si>
  <si>
    <t>Đỗ Ngọc Nhung</t>
  </si>
  <si>
    <t>Bùi Hà Phương</t>
  </si>
  <si>
    <t>Vũ Minh Quân</t>
  </si>
  <si>
    <t>Bùi Minh Sơn</t>
  </si>
  <si>
    <t>Phó Thanh Thảo</t>
  </si>
  <si>
    <t>Đinh Hà Trang</t>
  </si>
  <si>
    <t>Nguyễn Minh Trang</t>
  </si>
  <si>
    <t>Tạ Thu Trang</t>
  </si>
  <si>
    <t>Lê Hà Thanh Trúc</t>
  </si>
  <si>
    <t>Phạm Như Sơn Tùng</t>
  </si>
  <si>
    <t>Lê Thành Vũ</t>
  </si>
  <si>
    <t>KẾT QUẢ KHẢO SÁT VÒNG 1 LỚP 9</t>
  </si>
  <si>
    <t>Văn</t>
  </si>
  <si>
    <t>Tiếng Anh</t>
  </si>
  <si>
    <t>Lớp</t>
  </si>
  <si>
    <t>Sĩ số</t>
  </si>
  <si>
    <t>&gt;=8</t>
  </si>
  <si>
    <t>Tỷ lệ</t>
  </si>
  <si>
    <t>&gt;=5</t>
  </si>
  <si>
    <t>&lt;5</t>
  </si>
  <si>
    <t xml:space="preserve">Tỷ lệ </t>
  </si>
  <si>
    <t>9A1</t>
  </si>
  <si>
    <t>9A2</t>
  </si>
  <si>
    <t>9A3</t>
  </si>
  <si>
    <t>9A4</t>
  </si>
  <si>
    <t>9A5</t>
  </si>
  <si>
    <t>9A6</t>
  </si>
  <si>
    <t>LỚP</t>
  </si>
  <si>
    <t>HỌ VÀ TÊN HỌC SINH</t>
  </si>
  <si>
    <t>ĐIỂM TỔNG</t>
  </si>
  <si>
    <t>TOP 60 HỌC SINH ĐẠT ĐIỂM CAO NHẤT</t>
  </si>
  <si>
    <t>KỲ THI KHẢO SÁT KHỐI 9 VÒNG 1 NĂM HỌC 2020-2021</t>
  </si>
  <si>
    <t>HIỆU TRƯỞNG</t>
  </si>
  <si>
    <t>TOP 5 HỌC SINH ĐẠT ĐIỂM CAO NHẤT</t>
  </si>
  <si>
    <t>TOP 6 HỌC SINH ĐẠT ĐIỂM CAO NHẤT THEO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</si>
</sst>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41">
    <font>
      <sz val="11"/>
      <color theme="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Arial"/>
    </font>
    <font>
      <sz val="10"/>
      <color rgb="FF000000"/>
      <name val="Times New Roman"/>
    </font>
    <font>
      <sz val="11"/>
      <color rgb="FF000000"/>
      <name val="Calibri"/>
    </font>
    <font>
      <sz val="12"/>
      <color rgb="FF000000"/>
      <name val="Times New Roman"/>
    </font>
    <font>
      <sz val="13"/>
      <color rgb="FF000000"/>
      <name val="&quot;Times New Roman&quot;"/>
    </font>
    <font>
      <sz val="1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sz val="15"/>
      <color theme="1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1" fillId="0" borderId="6" xfId="0" applyFont="1" applyBorder="1"/>
    <xf numFmtId="0" fontId="12" fillId="0" borderId="6" xfId="0" applyFont="1" applyBorder="1" applyAlignment="1"/>
    <xf numFmtId="9" fontId="11" fillId="0" borderId="0" xfId="0" applyNumberFormat="1" applyFont="1"/>
    <xf numFmtId="49" fontId="4" fillId="0" borderId="2" xfId="0" applyNumberFormat="1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5" fillId="4" borderId="10" xfId="0" applyNumberFormat="1" applyFont="1" applyFill="1" applyBorder="1" applyAlignment="1">
      <alignment horizontal="center" vertical="center"/>
    </xf>
    <xf numFmtId="0" fontId="14" fillId="4" borderId="10" xfId="0" applyNumberFormat="1" applyFont="1" applyFill="1" applyBorder="1" applyAlignment="1">
      <alignment horizontal="center" vertical="center"/>
    </xf>
    <xf numFmtId="0" fontId="16" fillId="5" borderId="10" xfId="0" applyNumberFormat="1" applyFont="1" applyFill="1" applyBorder="1" applyAlignment="1">
      <alignment horizontal="center" vertical="center" wrapText="1"/>
    </xf>
    <xf numFmtId="0" fontId="16" fillId="4" borderId="10" xfId="0" applyNumberFormat="1" applyFont="1" applyFill="1" applyBorder="1" applyAlignment="1">
      <alignment horizontal="center" vertical="center"/>
    </xf>
    <xf numFmtId="0" fontId="17" fillId="4" borderId="10" xfId="0" applyNumberFormat="1" applyFont="1" applyFill="1" applyBorder="1" applyAlignment="1">
      <alignment horizontal="center" vertical="center"/>
    </xf>
    <xf numFmtId="0" fontId="18" fillId="5" borderId="10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/>
    </xf>
    <xf numFmtId="49" fontId="4" fillId="6" borderId="6" xfId="0" applyNumberFormat="1" applyFont="1" applyFill="1" applyBorder="1" applyAlignment="1">
      <alignment horizontal="left" wrapText="1"/>
    </xf>
    <xf numFmtId="0" fontId="2" fillId="4" borderId="6" xfId="0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horizontal="left" wrapText="1"/>
    </xf>
    <xf numFmtId="0" fontId="2" fillId="6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49" fontId="4" fillId="5" borderId="6" xfId="0" applyNumberFormat="1" applyFont="1" applyFill="1" applyBorder="1" applyAlignment="1">
      <alignment horizontal="left" wrapText="1"/>
    </xf>
    <xf numFmtId="0" fontId="14" fillId="6" borderId="6" xfId="0" applyFont="1" applyFill="1" applyBorder="1" applyAlignment="1">
      <alignment horizontal="center" vertical="center"/>
    </xf>
    <xf numFmtId="0" fontId="14" fillId="6" borderId="6" xfId="0" applyNumberFormat="1" applyFont="1" applyFill="1" applyBorder="1" applyAlignment="1">
      <alignment horizontal="center" vertical="center"/>
    </xf>
    <xf numFmtId="164" fontId="15" fillId="6" borderId="6" xfId="0" applyNumberFormat="1" applyFont="1" applyFill="1" applyBorder="1" applyAlignment="1">
      <alignment horizontal="center" vertical="center"/>
    </xf>
    <xf numFmtId="0" fontId="15" fillId="6" borderId="4" xfId="0" applyNumberFormat="1" applyFont="1" applyFill="1" applyBorder="1" applyAlignment="1">
      <alignment horizontal="center" vertical="center"/>
    </xf>
    <xf numFmtId="0" fontId="15" fillId="6" borderId="6" xfId="0" applyNumberFormat="1" applyFont="1" applyFill="1" applyBorder="1" applyAlignment="1">
      <alignment horizontal="center" vertical="center"/>
    </xf>
    <xf numFmtId="0" fontId="19" fillId="6" borderId="6" xfId="0" applyNumberFormat="1" applyFont="1" applyFill="1" applyBorder="1" applyAlignment="1">
      <alignment horizontal="center" vertical="center"/>
    </xf>
    <xf numFmtId="0" fontId="15" fillId="6" borderId="5" xfId="0" applyNumberFormat="1" applyFont="1" applyFill="1" applyBorder="1" applyAlignment="1">
      <alignment horizontal="center" vertical="center"/>
    </xf>
    <xf numFmtId="0" fontId="15" fillId="6" borderId="7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9" fillId="6" borderId="5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 vertical="center"/>
    </xf>
    <xf numFmtId="0" fontId="19" fillId="4" borderId="5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0" fontId="20" fillId="6" borderId="5" xfId="0" applyNumberFormat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164" fontId="15" fillId="6" borderId="7" xfId="0" applyNumberFormat="1" applyFont="1" applyFill="1" applyBorder="1" applyAlignment="1">
      <alignment horizontal="center" vertical="center"/>
    </xf>
    <xf numFmtId="0" fontId="20" fillId="4" borderId="5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164" fontId="20" fillId="6" borderId="5" xfId="0" applyNumberFormat="1" applyFont="1" applyFill="1" applyBorder="1" applyAlignment="1">
      <alignment horizontal="center" vertical="center"/>
    </xf>
    <xf numFmtId="0" fontId="15" fillId="4" borderId="5" xfId="0" applyNumberFormat="1" applyFont="1" applyFill="1" applyBorder="1" applyAlignment="1">
      <alignment horizontal="center" vertical="center"/>
    </xf>
    <xf numFmtId="164" fontId="20" fillId="4" borderId="5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164" fontId="15" fillId="5" borderId="7" xfId="0" applyNumberFormat="1" applyFont="1" applyFill="1" applyBorder="1" applyAlignment="1">
      <alignment horizontal="center" vertical="center"/>
    </xf>
    <xf numFmtId="0" fontId="20" fillId="5" borderId="5" xfId="0" applyNumberFormat="1" applyFont="1" applyFill="1" applyBorder="1" applyAlignment="1">
      <alignment horizontal="center" vertical="center"/>
    </xf>
    <xf numFmtId="0" fontId="15" fillId="5" borderId="7" xfId="0" applyNumberFormat="1" applyFont="1" applyFill="1" applyBorder="1" applyAlignment="1">
      <alignment horizontal="center" vertical="center"/>
    </xf>
    <xf numFmtId="0" fontId="19" fillId="5" borderId="5" xfId="0" applyNumberFormat="1" applyFont="1" applyFill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5" fillId="4" borderId="4" xfId="0" applyNumberFormat="1" applyFont="1" applyFill="1" applyBorder="1" applyAlignment="1">
      <alignment horizontal="center" vertical="center"/>
    </xf>
    <xf numFmtId="0" fontId="15" fillId="5" borderId="5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20" fillId="6" borderId="6" xfId="0" applyNumberFormat="1" applyFont="1" applyFill="1" applyBorder="1" applyAlignment="1">
      <alignment horizontal="center" vertical="center"/>
    </xf>
    <xf numFmtId="164" fontId="15" fillId="6" borderId="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center" vertical="center"/>
    </xf>
    <xf numFmtId="0" fontId="15" fillId="6" borderId="9" xfId="0" applyNumberFormat="1" applyFont="1" applyFill="1" applyBorder="1" applyAlignment="1">
      <alignment horizontal="center" vertical="center"/>
    </xf>
    <xf numFmtId="0" fontId="20" fillId="6" borderId="8" xfId="0" applyNumberFormat="1" applyFont="1" applyFill="1" applyBorder="1" applyAlignment="1">
      <alignment horizontal="center" vertical="center"/>
    </xf>
    <xf numFmtId="0" fontId="19" fillId="6" borderId="8" xfId="0" applyNumberFormat="1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9" fillId="5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0" fontId="16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5" xfId="0" applyNumberFormat="1" applyFont="1" applyFill="1" applyBorder="1" applyAlignment="1">
      <alignment horizontal="center"/>
    </xf>
    <xf numFmtId="164" fontId="16" fillId="5" borderId="5" xfId="0" applyNumberFormat="1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7" xfId="0" applyNumberFormat="1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6" borderId="7" xfId="0" applyNumberFormat="1" applyFont="1" applyFill="1" applyBorder="1" applyAlignment="1">
      <alignment horizontal="center"/>
    </xf>
    <xf numFmtId="164" fontId="16" fillId="6" borderId="7" xfId="0" applyNumberFormat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164" fontId="16" fillId="5" borderId="7" xfId="0" applyNumberFormat="1" applyFont="1" applyFill="1" applyBorder="1" applyAlignment="1">
      <alignment horizontal="center"/>
    </xf>
    <xf numFmtId="0" fontId="21" fillId="7" borderId="4" xfId="0" applyNumberFormat="1" applyFont="1" applyFill="1" applyBorder="1" applyAlignment="1">
      <alignment horizontal="center"/>
    </xf>
    <xf numFmtId="0" fontId="21" fillId="7" borderId="7" xfId="0" applyNumberFormat="1" applyFont="1" applyFill="1" applyBorder="1" applyAlignment="1">
      <alignment horizontal="center"/>
    </xf>
    <xf numFmtId="0" fontId="21" fillId="6" borderId="7" xfId="0" applyNumberFormat="1" applyFont="1" applyFill="1" applyBorder="1" applyAlignment="1">
      <alignment horizontal="center"/>
    </xf>
    <xf numFmtId="0" fontId="16" fillId="4" borderId="6" xfId="0" applyNumberFormat="1" applyFont="1" applyFill="1" applyBorder="1" applyAlignment="1">
      <alignment horizontal="center"/>
    </xf>
    <xf numFmtId="0" fontId="16" fillId="4" borderId="4" xfId="0" applyNumberFormat="1" applyFont="1" applyFill="1" applyBorder="1" applyAlignment="1">
      <alignment horizontal="center"/>
    </xf>
    <xf numFmtId="0" fontId="22" fillId="4" borderId="7" xfId="0" applyNumberFormat="1" applyFont="1" applyFill="1" applyBorder="1" applyAlignment="1">
      <alignment horizontal="center"/>
    </xf>
    <xf numFmtId="0" fontId="18" fillId="4" borderId="4" xfId="0" applyNumberFormat="1" applyFont="1" applyFill="1" applyBorder="1" applyAlignment="1">
      <alignment horizontal="center"/>
    </xf>
    <xf numFmtId="0" fontId="18" fillId="4" borderId="7" xfId="0" applyNumberFormat="1" applyFont="1" applyFill="1" applyBorder="1" applyAlignment="1">
      <alignment horizontal="center"/>
    </xf>
    <xf numFmtId="0" fontId="18" fillId="6" borderId="7" xfId="0" applyNumberFormat="1" applyFont="1" applyFill="1" applyBorder="1" applyAlignment="1">
      <alignment horizontal="center"/>
    </xf>
    <xf numFmtId="0" fontId="8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6" fillId="6" borderId="10" xfId="0" applyNumberFormat="1" applyFont="1" applyFill="1" applyBorder="1" applyAlignment="1">
      <alignment horizontal="center"/>
    </xf>
    <xf numFmtId="0" fontId="16" fillId="4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left" vertical="center" wrapText="1"/>
    </xf>
    <xf numFmtId="0" fontId="28" fillId="0" borderId="0" xfId="0" applyFont="1" applyAlignment="1"/>
    <xf numFmtId="0" fontId="27" fillId="0" borderId="10" xfId="0" applyFont="1" applyFill="1" applyBorder="1" applyAlignment="1">
      <alignment horizontal="center" vertical="center"/>
    </xf>
    <xf numFmtId="49" fontId="25" fillId="6" borderId="10" xfId="0" applyNumberFormat="1" applyFont="1" applyFill="1" applyBorder="1" applyAlignment="1">
      <alignment horizontal="left" vertical="center" wrapText="1"/>
    </xf>
    <xf numFmtId="49" fontId="25" fillId="4" borderId="10" xfId="0" applyNumberFormat="1" applyFont="1" applyFill="1" applyBorder="1" applyAlignment="1">
      <alignment horizontal="left" vertical="center" wrapText="1"/>
    </xf>
    <xf numFmtId="0" fontId="25" fillId="4" borderId="0" xfId="0" applyNumberFormat="1" applyFont="1" applyFill="1" applyBorder="1" applyAlignment="1">
      <alignment horizontal="center"/>
    </xf>
    <xf numFmtId="0" fontId="25" fillId="4" borderId="7" xfId="0" applyNumberFormat="1" applyFont="1" applyFill="1" applyBorder="1" applyAlignment="1">
      <alignment horizontal="center"/>
    </xf>
    <xf numFmtId="0" fontId="25" fillId="6" borderId="7" xfId="0" applyNumberFormat="1" applyFont="1" applyFill="1" applyBorder="1" applyAlignment="1">
      <alignment horizontal="center"/>
    </xf>
    <xf numFmtId="0" fontId="25" fillId="6" borderId="0" xfId="0" applyNumberFormat="1" applyFont="1" applyFill="1" applyBorder="1" applyAlignment="1">
      <alignment horizontal="center"/>
    </xf>
    <xf numFmtId="49" fontId="25" fillId="5" borderId="10" xfId="0" applyNumberFormat="1" applyFont="1" applyFill="1" applyBorder="1" applyAlignment="1">
      <alignment horizontal="left" vertical="center" wrapText="1"/>
    </xf>
    <xf numFmtId="0" fontId="31" fillId="0" borderId="0" xfId="0" applyFont="1" applyAlignment="1"/>
    <xf numFmtId="0" fontId="32" fillId="0" borderId="10" xfId="0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 wrapText="1"/>
    </xf>
    <xf numFmtId="0" fontId="34" fillId="0" borderId="0" xfId="0" applyFont="1" applyAlignment="1"/>
    <xf numFmtId="0" fontId="32" fillId="0" borderId="10" xfId="0" applyFont="1" applyFill="1" applyBorder="1" applyAlignment="1">
      <alignment horizontal="center" vertical="center"/>
    </xf>
    <xf numFmtId="0" fontId="36" fillId="0" borderId="0" xfId="0" applyFont="1" applyAlignment="1"/>
    <xf numFmtId="0" fontId="25" fillId="6" borderId="4" xfId="0" applyNumberFormat="1" applyFont="1" applyFill="1" applyBorder="1" applyAlignment="1">
      <alignment horizontal="center"/>
    </xf>
    <xf numFmtId="49" fontId="33" fillId="6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9" fontId="4" fillId="4" borderId="2" xfId="0" applyNumberFormat="1" applyFont="1" applyFill="1" applyBorder="1" applyAlignment="1">
      <alignment horizontal="left" wrapText="1"/>
    </xf>
    <xf numFmtId="0" fontId="19" fillId="4" borderId="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6" borderId="10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8" fillId="4" borderId="10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9" fillId="5" borderId="7" xfId="0" applyNumberFormat="1" applyFont="1" applyFill="1" applyBorder="1" applyAlignment="1">
      <alignment horizontal="center" vertical="center"/>
    </xf>
    <xf numFmtId="0" fontId="21" fillId="7" borderId="10" xfId="0" applyNumberFormat="1" applyFont="1" applyFill="1" applyBorder="1" applyAlignment="1">
      <alignment horizontal="center"/>
    </xf>
    <xf numFmtId="0" fontId="19" fillId="4" borderId="10" xfId="0" applyNumberFormat="1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/>
    </xf>
    <xf numFmtId="0" fontId="21" fillId="6" borderId="5" xfId="0" applyNumberFormat="1" applyFont="1" applyFill="1" applyBorder="1" applyAlignment="1">
      <alignment horizontal="center"/>
    </xf>
    <xf numFmtId="0" fontId="19" fillId="5" borderId="10" xfId="0" applyNumberFormat="1" applyFont="1" applyFill="1" applyBorder="1" applyAlignment="1">
      <alignment horizontal="center" vertical="center"/>
    </xf>
    <xf numFmtId="0" fontId="19" fillId="4" borderId="8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14" fillId="0" borderId="11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wrapText="1"/>
    </xf>
    <xf numFmtId="49" fontId="4" fillId="0" borderId="10" xfId="0" applyNumberFormat="1" applyFont="1" applyBorder="1" applyAlignment="1">
      <alignment horizontal="left" wrapText="1"/>
    </xf>
    <xf numFmtId="49" fontId="4" fillId="6" borderId="10" xfId="0" applyNumberFormat="1" applyFont="1" applyFill="1" applyBorder="1" applyAlignment="1">
      <alignment horizontal="left" wrapText="1"/>
    </xf>
    <xf numFmtId="0" fontId="19" fillId="6" borderId="10" xfId="0" applyNumberFormat="1" applyFont="1" applyFill="1" applyBorder="1" applyAlignment="1">
      <alignment horizontal="center" vertical="center"/>
    </xf>
    <xf numFmtId="0" fontId="21" fillId="6" borderId="10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40" fillId="6" borderId="10" xfId="0" applyNumberFormat="1" applyFont="1" applyFill="1" applyBorder="1" applyAlignment="1">
      <alignment horizontal="center" vertical="center"/>
    </xf>
    <xf numFmtId="0" fontId="39" fillId="6" borderId="10" xfId="0" applyNumberFormat="1" applyFont="1" applyFill="1" applyBorder="1" applyAlignment="1">
      <alignment horizontal="center"/>
    </xf>
    <xf numFmtId="0" fontId="40" fillId="6" borderId="10" xfId="0" applyNumberFormat="1" applyFont="1" applyFill="1" applyBorder="1" applyAlignment="1">
      <alignment horizontal="center"/>
    </xf>
    <xf numFmtId="164" fontId="39" fillId="0" borderId="10" xfId="0" applyNumberFormat="1" applyFont="1" applyBorder="1" applyAlignment="1">
      <alignment horizontal="center" vertical="center"/>
    </xf>
    <xf numFmtId="49" fontId="38" fillId="0" borderId="10" xfId="0" applyNumberFormat="1" applyFont="1" applyBorder="1" applyAlignment="1">
      <alignment horizontal="center" wrapText="1"/>
    </xf>
    <xf numFmtId="49" fontId="38" fillId="6" borderId="10" xfId="0" applyNumberFormat="1" applyFont="1" applyFill="1" applyBorder="1" applyAlignment="1">
      <alignment horizontal="center" wrapText="1"/>
    </xf>
    <xf numFmtId="0" fontId="33" fillId="6" borderId="10" xfId="0" applyNumberFormat="1" applyFon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1" workbookViewId="0">
      <selection activeCell="G9" sqref="G9:G56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3.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3" t="s">
        <v>8</v>
      </c>
      <c r="D8" s="3" t="s">
        <v>9</v>
      </c>
      <c r="E8" s="3" t="s">
        <v>10</v>
      </c>
      <c r="F8" s="3" t="s">
        <v>11</v>
      </c>
      <c r="G8" s="15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5">
        <v>1</v>
      </c>
      <c r="B9" s="23" t="s">
        <v>12</v>
      </c>
      <c r="C9" s="30">
        <v>5.25</v>
      </c>
      <c r="D9" s="31">
        <v>7.5</v>
      </c>
      <c r="E9" s="32">
        <v>7.75</v>
      </c>
      <c r="F9" s="33">
        <v>8.75</v>
      </c>
      <c r="G9" s="24">
        <f t="shared" ref="G9:G56" si="0">(C9+D9)*2+E9+F9</f>
        <v>42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5">
        <v>2</v>
      </c>
      <c r="B10" s="23" t="s">
        <v>13</v>
      </c>
      <c r="C10" s="30">
        <v>7.25</v>
      </c>
      <c r="D10" s="31">
        <v>7</v>
      </c>
      <c r="E10" s="32">
        <v>5</v>
      </c>
      <c r="F10" s="34">
        <v>7.5</v>
      </c>
      <c r="G10" s="24">
        <f t="shared" si="0"/>
        <v>41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5">
        <v>3</v>
      </c>
      <c r="B11" s="23" t="s">
        <v>14</v>
      </c>
      <c r="C11" s="30">
        <v>5.75</v>
      </c>
      <c r="D11" s="31">
        <v>7.75</v>
      </c>
      <c r="E11" s="32">
        <v>8.25</v>
      </c>
      <c r="F11" s="34">
        <v>8</v>
      </c>
      <c r="G11" s="24">
        <f t="shared" si="0"/>
        <v>43.25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5">
        <v>4</v>
      </c>
      <c r="B12" s="23" t="s">
        <v>15</v>
      </c>
      <c r="C12" s="30">
        <v>4</v>
      </c>
      <c r="D12" s="31">
        <v>5</v>
      </c>
      <c r="E12" s="32">
        <v>5</v>
      </c>
      <c r="F12" s="34">
        <v>6.25</v>
      </c>
      <c r="G12" s="24">
        <f t="shared" si="0"/>
        <v>29.25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5">
        <v>5</v>
      </c>
      <c r="B13" s="23" t="s">
        <v>16</v>
      </c>
      <c r="C13" s="30">
        <v>5</v>
      </c>
      <c r="D13" s="31">
        <v>6.75</v>
      </c>
      <c r="E13" s="32">
        <v>4.5</v>
      </c>
      <c r="F13" s="34">
        <v>5.75</v>
      </c>
      <c r="G13" s="24">
        <f t="shared" si="0"/>
        <v>33.75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5">
        <v>6</v>
      </c>
      <c r="B14" s="23" t="s">
        <v>17</v>
      </c>
      <c r="C14" s="30">
        <v>6.25</v>
      </c>
      <c r="D14" s="31">
        <v>6.25</v>
      </c>
      <c r="E14" s="32">
        <v>8.25</v>
      </c>
      <c r="F14" s="33">
        <v>8</v>
      </c>
      <c r="G14" s="24">
        <f t="shared" si="0"/>
        <v>41.25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5">
        <v>7</v>
      </c>
      <c r="B15" s="23" t="s">
        <v>18</v>
      </c>
      <c r="C15" s="30">
        <v>6.75</v>
      </c>
      <c r="D15" s="31">
        <v>7.75</v>
      </c>
      <c r="E15" s="32">
        <v>9</v>
      </c>
      <c r="F15" s="34">
        <v>9</v>
      </c>
      <c r="G15" s="24">
        <f t="shared" si="0"/>
        <v>47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5">
        <v>8</v>
      </c>
      <c r="B16" s="23" t="s">
        <v>19</v>
      </c>
      <c r="C16" s="30">
        <v>5.25</v>
      </c>
      <c r="D16" s="31">
        <v>7.25</v>
      </c>
      <c r="E16" s="32">
        <v>7.25</v>
      </c>
      <c r="F16" s="34">
        <v>6.75</v>
      </c>
      <c r="G16" s="24">
        <f t="shared" si="0"/>
        <v>39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5">
        <v>9</v>
      </c>
      <c r="B17" s="23" t="s">
        <v>20</v>
      </c>
      <c r="C17" s="30">
        <v>6.25</v>
      </c>
      <c r="D17" s="31">
        <v>7</v>
      </c>
      <c r="E17" s="32">
        <v>6.5</v>
      </c>
      <c r="F17" s="34">
        <v>6.75</v>
      </c>
      <c r="G17" s="24">
        <f t="shared" si="0"/>
        <v>39.75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5">
        <v>10</v>
      </c>
      <c r="B18" s="23" t="s">
        <v>21</v>
      </c>
      <c r="C18" s="30">
        <v>7.25</v>
      </c>
      <c r="D18" s="31">
        <v>9</v>
      </c>
      <c r="E18" s="32">
        <v>9</v>
      </c>
      <c r="F18" s="34">
        <v>9</v>
      </c>
      <c r="G18" s="24">
        <f t="shared" si="0"/>
        <v>50.5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5">
        <v>11</v>
      </c>
      <c r="B19" s="23" t="s">
        <v>22</v>
      </c>
      <c r="C19" s="30">
        <v>4.5</v>
      </c>
      <c r="D19" s="31">
        <v>5.75</v>
      </c>
      <c r="E19" s="32">
        <v>4.75</v>
      </c>
      <c r="F19" s="34">
        <v>4</v>
      </c>
      <c r="G19" s="24">
        <f t="shared" si="0"/>
        <v>29.25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5">
        <v>12</v>
      </c>
      <c r="B20" s="23" t="s">
        <v>23</v>
      </c>
      <c r="C20" s="30">
        <v>3.5</v>
      </c>
      <c r="D20" s="31">
        <v>5.75</v>
      </c>
      <c r="E20" s="32">
        <v>4.75</v>
      </c>
      <c r="F20" s="34">
        <v>4.75</v>
      </c>
      <c r="G20" s="24">
        <f t="shared" si="0"/>
        <v>28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5">
        <v>13</v>
      </c>
      <c r="B21" s="23" t="s">
        <v>24</v>
      </c>
      <c r="C21" s="30">
        <v>5</v>
      </c>
      <c r="D21" s="31">
        <v>5.5</v>
      </c>
      <c r="E21" s="32">
        <v>8</v>
      </c>
      <c r="F21" s="34">
        <v>6.5</v>
      </c>
      <c r="G21" s="24">
        <f t="shared" si="0"/>
        <v>35.5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>
        <v>14</v>
      </c>
      <c r="B22" s="23" t="s">
        <v>25</v>
      </c>
      <c r="C22" s="30">
        <v>5.25</v>
      </c>
      <c r="D22" s="31">
        <v>6.5</v>
      </c>
      <c r="E22" s="32">
        <v>5.25</v>
      </c>
      <c r="F22" s="33">
        <v>6.25</v>
      </c>
      <c r="G22" s="24">
        <f t="shared" si="0"/>
        <v>35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5">
        <v>15</v>
      </c>
      <c r="B23" s="23" t="s">
        <v>26</v>
      </c>
      <c r="C23" s="30">
        <v>5.5</v>
      </c>
      <c r="D23" s="31">
        <v>7.25</v>
      </c>
      <c r="E23" s="32">
        <v>7.75</v>
      </c>
      <c r="F23" s="34">
        <v>6.25</v>
      </c>
      <c r="G23" s="24">
        <f t="shared" si="0"/>
        <v>39.5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5">
        <v>16</v>
      </c>
      <c r="B24" s="23" t="s">
        <v>27</v>
      </c>
      <c r="C24" s="30">
        <v>6</v>
      </c>
      <c r="D24" s="31">
        <v>5.25</v>
      </c>
      <c r="E24" s="32">
        <v>7.75</v>
      </c>
      <c r="F24" s="33">
        <v>4.5</v>
      </c>
      <c r="G24" s="24">
        <f t="shared" si="0"/>
        <v>34.75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5">
        <v>17</v>
      </c>
      <c r="B25" s="23" t="s">
        <v>28</v>
      </c>
      <c r="C25" s="30">
        <v>5.25</v>
      </c>
      <c r="D25" s="31">
        <v>4.25</v>
      </c>
      <c r="E25" s="32">
        <v>5.25</v>
      </c>
      <c r="F25" s="33">
        <v>6.5</v>
      </c>
      <c r="G25" s="24">
        <f t="shared" si="0"/>
        <v>30.75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5">
        <v>18</v>
      </c>
      <c r="B26" s="23" t="s">
        <v>29</v>
      </c>
      <c r="C26" s="30">
        <v>3.25</v>
      </c>
      <c r="D26" s="31">
        <v>3.75</v>
      </c>
      <c r="E26" s="32">
        <v>5.75</v>
      </c>
      <c r="F26" s="34">
        <v>5.5</v>
      </c>
      <c r="G26" s="24">
        <f t="shared" si="0"/>
        <v>25.25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5">
        <v>19</v>
      </c>
      <c r="B27" s="23" t="s">
        <v>30</v>
      </c>
      <c r="C27" s="30">
        <v>5.25</v>
      </c>
      <c r="D27" s="31">
        <v>7</v>
      </c>
      <c r="E27" s="32">
        <v>4.25</v>
      </c>
      <c r="F27" s="34">
        <v>8</v>
      </c>
      <c r="G27" s="24">
        <f t="shared" si="0"/>
        <v>36.75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5">
        <v>20</v>
      </c>
      <c r="B28" s="23" t="s">
        <v>31</v>
      </c>
      <c r="C28" s="30">
        <v>5.75</v>
      </c>
      <c r="D28" s="31">
        <v>4.75</v>
      </c>
      <c r="E28" s="32">
        <v>7</v>
      </c>
      <c r="F28" s="34">
        <v>5.5</v>
      </c>
      <c r="G28" s="24">
        <f t="shared" si="0"/>
        <v>33.5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5">
        <v>21</v>
      </c>
      <c r="B29" s="23" t="s">
        <v>32</v>
      </c>
      <c r="C29" s="30">
        <v>5.5</v>
      </c>
      <c r="D29" s="31">
        <v>5.5</v>
      </c>
      <c r="E29" s="32">
        <v>7.25</v>
      </c>
      <c r="F29" s="33">
        <v>7.25</v>
      </c>
      <c r="G29" s="24">
        <f t="shared" si="0"/>
        <v>36.5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5">
        <v>22</v>
      </c>
      <c r="B30" s="23" t="s">
        <v>33</v>
      </c>
      <c r="C30" s="30">
        <v>6.5</v>
      </c>
      <c r="D30" s="31">
        <v>6</v>
      </c>
      <c r="E30" s="32">
        <v>8.5</v>
      </c>
      <c r="F30" s="34">
        <v>7</v>
      </c>
      <c r="G30" s="24">
        <f t="shared" si="0"/>
        <v>40.5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5">
        <v>23</v>
      </c>
      <c r="B31" s="23" t="s">
        <v>34</v>
      </c>
      <c r="C31" s="30">
        <v>4.75</v>
      </c>
      <c r="D31" s="31">
        <v>8</v>
      </c>
      <c r="E31" s="32">
        <v>8.5</v>
      </c>
      <c r="F31" s="34">
        <v>7.75</v>
      </c>
      <c r="G31" s="24">
        <f t="shared" si="0"/>
        <v>41.75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5">
        <v>24</v>
      </c>
      <c r="B32" s="23" t="s">
        <v>35</v>
      </c>
      <c r="C32" s="30">
        <v>4.75</v>
      </c>
      <c r="D32" s="31">
        <v>7.75</v>
      </c>
      <c r="E32" s="32">
        <v>6</v>
      </c>
      <c r="F32" s="34">
        <v>7.5</v>
      </c>
      <c r="G32" s="24">
        <f t="shared" si="0"/>
        <v>38.5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5">
        <v>25</v>
      </c>
      <c r="B33" s="23" t="s">
        <v>36</v>
      </c>
      <c r="C33" s="30">
        <v>6.25</v>
      </c>
      <c r="D33" s="31">
        <v>7.75</v>
      </c>
      <c r="E33" s="32">
        <v>9</v>
      </c>
      <c r="F33" s="34">
        <v>8</v>
      </c>
      <c r="G33" s="24">
        <f t="shared" si="0"/>
        <v>45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5">
        <v>26</v>
      </c>
      <c r="B34" s="23" t="s">
        <v>37</v>
      </c>
      <c r="C34" s="30">
        <v>5</v>
      </c>
      <c r="D34" s="31">
        <v>8</v>
      </c>
      <c r="E34" s="32">
        <v>8.25</v>
      </c>
      <c r="F34" s="33">
        <v>6.75</v>
      </c>
      <c r="G34" s="25">
        <f t="shared" si="0"/>
        <v>41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5">
        <v>27</v>
      </c>
      <c r="B35" s="23" t="s">
        <v>38</v>
      </c>
      <c r="C35" s="30">
        <v>4.5</v>
      </c>
      <c r="D35" s="31">
        <v>4.25</v>
      </c>
      <c r="E35" s="32">
        <v>7.25</v>
      </c>
      <c r="F35" s="34">
        <v>4.25</v>
      </c>
      <c r="G35" s="24">
        <f t="shared" si="0"/>
        <v>29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5">
        <v>28</v>
      </c>
      <c r="B36" s="23" t="s">
        <v>39</v>
      </c>
      <c r="C36" s="30">
        <v>5.5</v>
      </c>
      <c r="D36" s="31">
        <v>4.5</v>
      </c>
      <c r="E36" s="32">
        <v>3.25</v>
      </c>
      <c r="F36" s="33">
        <v>5.75</v>
      </c>
      <c r="G36" s="25">
        <f t="shared" si="0"/>
        <v>29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5">
        <v>29</v>
      </c>
      <c r="B37" s="23" t="s">
        <v>40</v>
      </c>
      <c r="C37" s="30">
        <v>5.5</v>
      </c>
      <c r="D37" s="31">
        <v>7.75</v>
      </c>
      <c r="E37" s="32">
        <v>8.75</v>
      </c>
      <c r="F37" s="33">
        <v>9.25</v>
      </c>
      <c r="G37" s="24">
        <f t="shared" si="0"/>
        <v>44.5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5">
        <v>30</v>
      </c>
      <c r="B38" s="23" t="s">
        <v>41</v>
      </c>
      <c r="C38" s="30">
        <v>6.25</v>
      </c>
      <c r="D38" s="31">
        <v>7.75</v>
      </c>
      <c r="E38" s="32">
        <v>9</v>
      </c>
      <c r="F38" s="34">
        <v>7.5</v>
      </c>
      <c r="G38" s="24">
        <f t="shared" si="0"/>
        <v>44.5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5">
        <v>31</v>
      </c>
      <c r="B39" s="23" t="s">
        <v>42</v>
      </c>
      <c r="C39" s="30">
        <v>6.25</v>
      </c>
      <c r="D39" s="31">
        <v>8</v>
      </c>
      <c r="E39" s="35">
        <v>7.5</v>
      </c>
      <c r="F39" s="34">
        <v>8.5</v>
      </c>
      <c r="G39" s="24">
        <f t="shared" si="0"/>
        <v>44.5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5">
        <v>32</v>
      </c>
      <c r="B40" s="23" t="s">
        <v>43</v>
      </c>
      <c r="C40" s="30">
        <v>5.75</v>
      </c>
      <c r="D40" s="31">
        <v>4.25</v>
      </c>
      <c r="E40" s="32">
        <v>4.75</v>
      </c>
      <c r="F40" s="34">
        <v>8</v>
      </c>
      <c r="G40" s="24">
        <f t="shared" si="0"/>
        <v>32.75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5">
        <v>33</v>
      </c>
      <c r="B41" s="23" t="s">
        <v>44</v>
      </c>
      <c r="C41" s="30">
        <v>7.75</v>
      </c>
      <c r="D41" s="31">
        <v>7.5</v>
      </c>
      <c r="E41" s="32">
        <v>9.5</v>
      </c>
      <c r="F41" s="33">
        <v>8.5</v>
      </c>
      <c r="G41" s="24">
        <f t="shared" si="0"/>
        <v>48.5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5">
        <v>34</v>
      </c>
      <c r="B42" s="23" t="s">
        <v>45</v>
      </c>
      <c r="C42" s="30">
        <v>7</v>
      </c>
      <c r="D42" s="31">
        <v>7.5</v>
      </c>
      <c r="E42" s="32">
        <v>9</v>
      </c>
      <c r="F42" s="33">
        <v>8.25</v>
      </c>
      <c r="G42" s="24">
        <f t="shared" si="0"/>
        <v>46.25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5">
        <v>35</v>
      </c>
      <c r="B43" s="23" t="s">
        <v>46</v>
      </c>
      <c r="C43" s="30">
        <v>4.25</v>
      </c>
      <c r="D43" s="31">
        <v>6.5</v>
      </c>
      <c r="E43" s="32">
        <v>6</v>
      </c>
      <c r="F43" s="34">
        <v>6.5</v>
      </c>
      <c r="G43" s="24">
        <f t="shared" si="0"/>
        <v>34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5">
        <v>36</v>
      </c>
      <c r="B44" s="23" t="s">
        <v>47</v>
      </c>
      <c r="C44" s="30">
        <v>4.25</v>
      </c>
      <c r="D44" s="31">
        <v>8</v>
      </c>
      <c r="E44" s="32">
        <v>8.25</v>
      </c>
      <c r="F44" s="33">
        <v>5.75</v>
      </c>
      <c r="G44" s="24">
        <f t="shared" si="0"/>
        <v>38.5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5">
        <v>37</v>
      </c>
      <c r="B45" s="23" t="s">
        <v>48</v>
      </c>
      <c r="C45" s="30">
        <v>5.75</v>
      </c>
      <c r="D45" s="31">
        <v>7.5</v>
      </c>
      <c r="E45" s="32">
        <v>9.25</v>
      </c>
      <c r="F45" s="34">
        <v>8</v>
      </c>
      <c r="G45" s="24">
        <f t="shared" si="0"/>
        <v>43.75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5">
        <v>38</v>
      </c>
      <c r="B46" s="23" t="s">
        <v>49</v>
      </c>
      <c r="C46" s="30">
        <v>3.25</v>
      </c>
      <c r="D46" s="31">
        <v>5.25</v>
      </c>
      <c r="E46" s="32">
        <v>7</v>
      </c>
      <c r="F46" s="33">
        <v>5.75</v>
      </c>
      <c r="G46" s="24">
        <f t="shared" si="0"/>
        <v>29.75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5">
        <v>39</v>
      </c>
      <c r="B47" s="23" t="s">
        <v>50</v>
      </c>
      <c r="C47" s="30">
        <v>5.75</v>
      </c>
      <c r="D47" s="31">
        <v>5.25</v>
      </c>
      <c r="E47" s="32">
        <v>5.25</v>
      </c>
      <c r="F47" s="34">
        <v>7</v>
      </c>
      <c r="G47" s="24">
        <f t="shared" si="0"/>
        <v>34.25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5">
        <v>40</v>
      </c>
      <c r="B48" s="23" t="s">
        <v>51</v>
      </c>
      <c r="C48" s="30">
        <v>5.5</v>
      </c>
      <c r="D48" s="31">
        <v>7.25</v>
      </c>
      <c r="E48" s="32">
        <v>4.5</v>
      </c>
      <c r="F48" s="33">
        <v>6</v>
      </c>
      <c r="G48" s="24">
        <f t="shared" si="0"/>
        <v>36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5">
        <v>41</v>
      </c>
      <c r="B49" s="23" t="s">
        <v>52</v>
      </c>
      <c r="C49" s="30">
        <v>6.25</v>
      </c>
      <c r="D49" s="31">
        <v>5</v>
      </c>
      <c r="E49" s="32">
        <v>6.5</v>
      </c>
      <c r="F49" s="33">
        <v>5</v>
      </c>
      <c r="G49" s="24">
        <f t="shared" si="0"/>
        <v>34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5">
        <v>42</v>
      </c>
      <c r="B50" s="23" t="s">
        <v>53</v>
      </c>
      <c r="C50" s="30">
        <v>7.25</v>
      </c>
      <c r="D50" s="31">
        <v>8.75</v>
      </c>
      <c r="E50" s="32">
        <v>9.25</v>
      </c>
      <c r="F50" s="34">
        <v>9.5</v>
      </c>
      <c r="G50" s="24">
        <f t="shared" si="0"/>
        <v>50.75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5">
        <v>43</v>
      </c>
      <c r="B51" s="23" t="s">
        <v>54</v>
      </c>
      <c r="C51" s="30">
        <v>5.5</v>
      </c>
      <c r="D51" s="31">
        <v>7.25</v>
      </c>
      <c r="E51" s="32">
        <v>7.25</v>
      </c>
      <c r="F51" s="34">
        <v>5.75</v>
      </c>
      <c r="G51" s="24">
        <f t="shared" si="0"/>
        <v>38.5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5">
        <v>44</v>
      </c>
      <c r="B52" s="23" t="s">
        <v>55</v>
      </c>
      <c r="C52" s="30">
        <v>7.25</v>
      </c>
      <c r="D52" s="31">
        <v>8</v>
      </c>
      <c r="E52" s="32">
        <v>8.75</v>
      </c>
      <c r="F52" s="34">
        <v>8.25</v>
      </c>
      <c r="G52" s="24">
        <f t="shared" si="0"/>
        <v>47.5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5">
        <v>45</v>
      </c>
      <c r="B53" s="23" t="s">
        <v>56</v>
      </c>
      <c r="C53" s="30">
        <v>6.25</v>
      </c>
      <c r="D53" s="31">
        <v>4.25</v>
      </c>
      <c r="E53" s="32">
        <v>6</v>
      </c>
      <c r="F53" s="33">
        <v>6.25</v>
      </c>
      <c r="G53" s="24">
        <f t="shared" si="0"/>
        <v>33.25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5">
        <v>46</v>
      </c>
      <c r="B54" s="23" t="s">
        <v>57</v>
      </c>
      <c r="C54" s="30">
        <v>7.25</v>
      </c>
      <c r="D54" s="31">
        <v>7.75</v>
      </c>
      <c r="E54" s="32">
        <v>7</v>
      </c>
      <c r="F54" s="34">
        <v>7.25</v>
      </c>
      <c r="G54" s="24">
        <f t="shared" si="0"/>
        <v>44.25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5">
        <v>47</v>
      </c>
      <c r="B55" s="23" t="s">
        <v>58</v>
      </c>
      <c r="C55" s="30">
        <v>5.5</v>
      </c>
      <c r="D55" s="31">
        <v>7.5</v>
      </c>
      <c r="E55" s="32">
        <v>7.25</v>
      </c>
      <c r="F55" s="34">
        <v>8</v>
      </c>
      <c r="G55" s="24">
        <f t="shared" si="0"/>
        <v>41.25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5">
        <v>48</v>
      </c>
      <c r="B56" s="23" t="s">
        <v>59</v>
      </c>
      <c r="C56" s="30">
        <v>6.75</v>
      </c>
      <c r="D56" s="31">
        <v>7.75</v>
      </c>
      <c r="E56" s="32">
        <v>6.25</v>
      </c>
      <c r="F56" s="34">
        <v>6.5</v>
      </c>
      <c r="G56" s="24">
        <f t="shared" si="0"/>
        <v>41.75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conditionalFormatting sqref="D9:D56">
    <cfRule type="notContainsBlanks" dxfId="0" priority="1">
      <formula>LEN(TRIM(D9))&gt;0</formula>
    </cfRule>
  </conditionalFormatting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F13" sqref="F13"/>
    </sheetView>
  </sheetViews>
  <sheetFormatPr defaultRowHeight="14.25"/>
  <cols>
    <col min="1" max="1" width="8.875" customWidth="1"/>
    <col min="2" max="2" width="13.25" customWidth="1"/>
    <col min="3" max="3" width="34.625" style="124" customWidth="1"/>
    <col min="4" max="4" width="21.125" customWidth="1"/>
  </cols>
  <sheetData>
    <row r="1" spans="1:4">
      <c r="A1" s="166" t="s">
        <v>0</v>
      </c>
      <c r="B1" s="167"/>
      <c r="C1" s="167"/>
    </row>
    <row r="2" spans="1:4" ht="15">
      <c r="A2" s="168" t="s">
        <v>1</v>
      </c>
      <c r="B2" s="168"/>
      <c r="C2" s="168"/>
    </row>
    <row r="4" spans="1:4" s="152" customFormat="1" ht="39" customHeight="1">
      <c r="A4" s="171" t="s">
        <v>258</v>
      </c>
      <c r="B4" s="171"/>
      <c r="C4" s="171"/>
      <c r="D4" s="171"/>
    </row>
    <row r="5" spans="1:4" s="152" customFormat="1" ht="32.25" customHeight="1">
      <c r="A5" s="171" t="s">
        <v>256</v>
      </c>
      <c r="B5" s="171"/>
      <c r="C5" s="171"/>
      <c r="D5" s="171"/>
    </row>
    <row r="6" spans="1:4" ht="30.75" customHeight="1"/>
    <row r="7" spans="1:4" ht="22.5" customHeight="1">
      <c r="A7" s="134" t="s">
        <v>4</v>
      </c>
      <c r="B7" s="135" t="s">
        <v>252</v>
      </c>
      <c r="C7" s="135" t="s">
        <v>253</v>
      </c>
      <c r="D7" s="135" t="s">
        <v>254</v>
      </c>
    </row>
    <row r="8" spans="1:4" s="150" customFormat="1" ht="60" customHeight="1">
      <c r="A8" s="148">
        <v>1</v>
      </c>
      <c r="B8" s="148" t="s">
        <v>246</v>
      </c>
      <c r="C8" s="149" t="s">
        <v>53</v>
      </c>
      <c r="D8" s="148">
        <v>50.75</v>
      </c>
    </row>
    <row r="9" spans="1:4" s="150" customFormat="1" ht="60" customHeight="1">
      <c r="A9" s="148">
        <v>2</v>
      </c>
      <c r="B9" s="148" t="s">
        <v>246</v>
      </c>
      <c r="C9" s="149" t="s">
        <v>21</v>
      </c>
      <c r="D9" s="148">
        <v>50.5</v>
      </c>
    </row>
    <row r="10" spans="1:4" s="150" customFormat="1" ht="60" customHeight="1">
      <c r="A10" s="148">
        <v>3</v>
      </c>
      <c r="B10" s="151" t="s">
        <v>251</v>
      </c>
      <c r="C10" s="149" t="s">
        <v>221</v>
      </c>
      <c r="D10" s="148">
        <v>49.75</v>
      </c>
    </row>
    <row r="11" spans="1:4" s="150" customFormat="1" ht="60" customHeight="1">
      <c r="A11" s="148">
        <v>4</v>
      </c>
      <c r="B11" s="148" t="s">
        <v>246</v>
      </c>
      <c r="C11" s="149" t="s">
        <v>44</v>
      </c>
      <c r="D11" s="148">
        <v>48.5</v>
      </c>
    </row>
    <row r="12" spans="1:4" s="150" customFormat="1" ht="60" customHeight="1">
      <c r="A12" s="148">
        <v>5</v>
      </c>
      <c r="B12" s="151" t="s">
        <v>247</v>
      </c>
      <c r="C12" s="154" t="s">
        <v>65</v>
      </c>
      <c r="D12" s="206">
        <v>47.75</v>
      </c>
    </row>
    <row r="13" spans="1:4" ht="16.5" customHeight="1"/>
    <row r="15" spans="1:4" ht="18.75">
      <c r="C15" s="169" t="s">
        <v>257</v>
      </c>
      <c r="D15" s="169"/>
    </row>
    <row r="18" spans="3:3">
      <c r="C18"/>
    </row>
  </sheetData>
  <mergeCells count="5">
    <mergeCell ref="A1:C1"/>
    <mergeCell ref="A2:C2"/>
    <mergeCell ref="A4:D4"/>
    <mergeCell ref="A5:D5"/>
    <mergeCell ref="C15:D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>
      <selection activeCell="B6" sqref="B6"/>
    </sheetView>
  </sheetViews>
  <sheetFormatPr defaultRowHeight="14.25"/>
  <cols>
    <col min="1" max="1" width="7.625" style="130" customWidth="1"/>
    <col min="2" max="2" width="19.5" style="131" customWidth="1"/>
    <col min="3" max="3" width="7.25" style="125" customWidth="1"/>
    <col min="4" max="4" width="5.875" customWidth="1"/>
    <col min="5" max="5" width="8.75" customWidth="1"/>
    <col min="6" max="6" width="20.875" customWidth="1"/>
    <col min="7" max="7" width="11.375" customWidth="1"/>
    <col min="9" max="9" width="9.625" customWidth="1"/>
    <col min="10" max="10" width="19.75" customWidth="1"/>
    <col min="11" max="11" width="7.625" customWidth="1"/>
    <col min="14" max="14" width="21.25" customWidth="1"/>
    <col min="15" max="15" width="7.625" customWidth="1"/>
    <col min="18" max="18" width="23" customWidth="1"/>
    <col min="19" max="19" width="6.125" customWidth="1"/>
    <col min="22" max="22" width="20.125" customWidth="1"/>
    <col min="23" max="23" width="8" customWidth="1"/>
  </cols>
  <sheetData>
    <row r="1" spans="1:23" ht="15.75">
      <c r="A1" s="136" t="s">
        <v>246</v>
      </c>
      <c r="B1" s="23" t="s">
        <v>53</v>
      </c>
      <c r="C1" s="187">
        <v>50.75</v>
      </c>
      <c r="D1" s="138"/>
      <c r="E1" s="139" t="s">
        <v>247</v>
      </c>
      <c r="F1" s="140" t="s">
        <v>65</v>
      </c>
      <c r="G1" s="136">
        <v>47.75</v>
      </c>
      <c r="H1" s="138"/>
      <c r="I1" s="139" t="s">
        <v>248</v>
      </c>
      <c r="J1" s="137" t="s">
        <v>131</v>
      </c>
      <c r="K1" s="136">
        <v>42.5</v>
      </c>
      <c r="L1" s="138"/>
      <c r="M1" s="139" t="s">
        <v>249</v>
      </c>
      <c r="N1" s="140" t="s">
        <v>165</v>
      </c>
      <c r="O1" s="136">
        <v>43.75</v>
      </c>
      <c r="P1" s="138"/>
      <c r="Q1" s="139" t="s">
        <v>250</v>
      </c>
      <c r="R1" s="137" t="s">
        <v>195</v>
      </c>
      <c r="S1" s="153">
        <v>41.75</v>
      </c>
      <c r="T1" s="142"/>
      <c r="U1" s="128" t="s">
        <v>251</v>
      </c>
      <c r="V1" s="129" t="s">
        <v>221</v>
      </c>
      <c r="W1" s="127">
        <v>49.75</v>
      </c>
    </row>
    <row r="2" spans="1:23" ht="15.75">
      <c r="A2" s="136" t="s">
        <v>246</v>
      </c>
      <c r="B2" s="23" t="s">
        <v>21</v>
      </c>
      <c r="C2" s="187">
        <v>50.5</v>
      </c>
      <c r="D2" s="138"/>
      <c r="E2" s="139" t="s">
        <v>247</v>
      </c>
      <c r="F2" s="140" t="s">
        <v>61</v>
      </c>
      <c r="G2" s="136">
        <v>46</v>
      </c>
      <c r="H2" s="138"/>
      <c r="I2" s="139" t="s">
        <v>248</v>
      </c>
      <c r="J2" s="137" t="s">
        <v>133</v>
      </c>
      <c r="K2" s="136">
        <v>40</v>
      </c>
      <c r="L2" s="138"/>
      <c r="M2" s="139" t="s">
        <v>249</v>
      </c>
      <c r="N2" s="140" t="s">
        <v>152</v>
      </c>
      <c r="O2" s="136">
        <v>42.75</v>
      </c>
      <c r="P2" s="138"/>
      <c r="Q2" s="139" t="s">
        <v>250</v>
      </c>
      <c r="R2" s="137" t="s">
        <v>193</v>
      </c>
      <c r="S2" s="144">
        <v>40.75</v>
      </c>
      <c r="T2" s="142"/>
      <c r="U2" s="128" t="s">
        <v>251</v>
      </c>
      <c r="V2" s="129" t="s">
        <v>214</v>
      </c>
      <c r="W2" s="127">
        <v>44.25</v>
      </c>
    </row>
    <row r="3" spans="1:23" ht="15.75">
      <c r="A3" s="136" t="s">
        <v>246</v>
      </c>
      <c r="B3" s="23" t="s">
        <v>44</v>
      </c>
      <c r="C3" s="187">
        <v>48.5</v>
      </c>
      <c r="D3" s="138"/>
      <c r="E3" s="139" t="s">
        <v>247</v>
      </c>
      <c r="F3" s="140" t="s">
        <v>84</v>
      </c>
      <c r="G3" s="136">
        <v>45</v>
      </c>
      <c r="H3" s="138"/>
      <c r="I3" s="139" t="s">
        <v>248</v>
      </c>
      <c r="J3" s="137" t="s">
        <v>140</v>
      </c>
      <c r="K3" s="136">
        <v>39</v>
      </c>
      <c r="L3" s="138"/>
      <c r="M3" s="139" t="s">
        <v>249</v>
      </c>
      <c r="N3" s="140" t="s">
        <v>161</v>
      </c>
      <c r="O3" s="136">
        <v>41.5</v>
      </c>
      <c r="P3" s="138"/>
      <c r="Q3" s="139" t="s">
        <v>250</v>
      </c>
      <c r="R3" s="137" t="s">
        <v>196</v>
      </c>
      <c r="S3" s="144">
        <v>37.75</v>
      </c>
      <c r="T3" s="142"/>
      <c r="U3" s="128" t="s">
        <v>251</v>
      </c>
      <c r="V3" s="129" t="s">
        <v>232</v>
      </c>
      <c r="W3" s="127">
        <v>44.25</v>
      </c>
    </row>
    <row r="4" spans="1:23" ht="15.75">
      <c r="A4" s="136" t="s">
        <v>246</v>
      </c>
      <c r="B4" s="23" t="s">
        <v>55</v>
      </c>
      <c r="C4" s="187">
        <v>47.5</v>
      </c>
      <c r="D4" s="138"/>
      <c r="E4" s="139" t="s">
        <v>247</v>
      </c>
      <c r="F4" s="140" t="s">
        <v>99</v>
      </c>
      <c r="G4" s="136">
        <v>44.75</v>
      </c>
      <c r="H4" s="138"/>
      <c r="I4" s="139" t="s">
        <v>248</v>
      </c>
      <c r="J4" s="137" t="s">
        <v>120</v>
      </c>
      <c r="K4" s="136">
        <v>38.25</v>
      </c>
      <c r="L4" s="138"/>
      <c r="M4" s="139" t="s">
        <v>249</v>
      </c>
      <c r="N4" s="140" t="s">
        <v>153</v>
      </c>
      <c r="O4" s="136">
        <v>41</v>
      </c>
      <c r="P4" s="138"/>
      <c r="Q4" s="139" t="s">
        <v>250</v>
      </c>
      <c r="R4" s="137" t="s">
        <v>182</v>
      </c>
      <c r="S4" s="144">
        <v>37</v>
      </c>
      <c r="T4" s="142"/>
      <c r="U4" s="128" t="s">
        <v>251</v>
      </c>
      <c r="V4" s="129" t="s">
        <v>220</v>
      </c>
      <c r="W4" s="127">
        <v>42.5</v>
      </c>
    </row>
    <row r="5" spans="1:23" ht="15.75">
      <c r="A5" s="136" t="s">
        <v>246</v>
      </c>
      <c r="B5" s="23" t="s">
        <v>18</v>
      </c>
      <c r="C5" s="187">
        <v>47</v>
      </c>
      <c r="D5" s="138"/>
      <c r="E5" s="139" t="s">
        <v>247</v>
      </c>
      <c r="F5" s="140" t="s">
        <v>83</v>
      </c>
      <c r="G5" s="136">
        <v>44.3</v>
      </c>
      <c r="H5" s="138"/>
      <c r="I5" s="139" t="s">
        <v>248</v>
      </c>
      <c r="J5" s="137" t="s">
        <v>129</v>
      </c>
      <c r="K5" s="136">
        <v>37.25</v>
      </c>
      <c r="L5" s="138"/>
      <c r="M5" s="139" t="s">
        <v>249</v>
      </c>
      <c r="N5" s="140" t="s">
        <v>160</v>
      </c>
      <c r="O5" s="136">
        <v>39.75</v>
      </c>
      <c r="P5" s="138"/>
      <c r="Q5" s="139" t="s">
        <v>250</v>
      </c>
      <c r="R5" s="137" t="s">
        <v>190</v>
      </c>
      <c r="S5" s="144">
        <v>35.75</v>
      </c>
      <c r="T5" s="142"/>
      <c r="U5" s="128" t="s">
        <v>251</v>
      </c>
      <c r="V5" s="129" t="s">
        <v>209</v>
      </c>
      <c r="W5" s="127">
        <v>41.75</v>
      </c>
    </row>
    <row r="6" spans="1:23" ht="16.5" customHeight="1">
      <c r="A6" s="136" t="s">
        <v>246</v>
      </c>
      <c r="B6" s="23" t="s">
        <v>45</v>
      </c>
      <c r="C6" s="187">
        <v>46.25</v>
      </c>
      <c r="D6" s="138"/>
      <c r="E6" s="139" t="s">
        <v>247</v>
      </c>
      <c r="F6" s="140" t="s">
        <v>68</v>
      </c>
      <c r="G6" s="136">
        <v>44.25</v>
      </c>
      <c r="H6" s="138"/>
      <c r="I6" s="139" t="s">
        <v>248</v>
      </c>
      <c r="J6" s="137" t="s">
        <v>123</v>
      </c>
      <c r="K6" s="136">
        <v>35.75</v>
      </c>
      <c r="L6" s="138"/>
      <c r="M6" s="139" t="s">
        <v>249</v>
      </c>
      <c r="N6" s="140" t="s">
        <v>166</v>
      </c>
      <c r="O6" s="136">
        <v>39.75</v>
      </c>
      <c r="P6" s="138"/>
      <c r="Q6" s="139" t="s">
        <v>250</v>
      </c>
      <c r="R6" s="137" t="s">
        <v>202</v>
      </c>
      <c r="S6" s="144">
        <v>35.75</v>
      </c>
      <c r="T6" s="142"/>
      <c r="U6" s="128" t="s">
        <v>251</v>
      </c>
      <c r="V6" s="129" t="s">
        <v>218</v>
      </c>
      <c r="W6" s="127">
        <v>41.75</v>
      </c>
    </row>
    <row r="7" spans="1:23" ht="15.75">
      <c r="A7" s="136" t="s">
        <v>246</v>
      </c>
      <c r="B7" s="23" t="s">
        <v>36</v>
      </c>
      <c r="C7" s="187">
        <v>45</v>
      </c>
      <c r="D7" s="138"/>
      <c r="E7" s="139" t="s">
        <v>247</v>
      </c>
      <c r="F7" s="140" t="s">
        <v>79</v>
      </c>
      <c r="G7" s="136">
        <v>44.25</v>
      </c>
      <c r="H7" s="138"/>
      <c r="I7" s="139" t="s">
        <v>248</v>
      </c>
      <c r="J7" s="137" t="s">
        <v>119</v>
      </c>
      <c r="K7" s="136">
        <v>35.5</v>
      </c>
      <c r="L7" s="138"/>
      <c r="M7" s="139" t="s">
        <v>249</v>
      </c>
      <c r="N7" s="140" t="s">
        <v>151</v>
      </c>
      <c r="O7" s="136">
        <v>36</v>
      </c>
      <c r="P7" s="138"/>
      <c r="Q7" s="139" t="s">
        <v>250</v>
      </c>
      <c r="R7" s="137" t="s">
        <v>206</v>
      </c>
      <c r="S7" s="144">
        <v>34.25</v>
      </c>
      <c r="T7" s="145"/>
      <c r="U7" s="128" t="s">
        <v>251</v>
      </c>
      <c r="V7" s="129" t="s">
        <v>228</v>
      </c>
      <c r="W7" s="127">
        <v>38.25</v>
      </c>
    </row>
    <row r="8" spans="1:23" ht="15.75">
      <c r="A8" s="136" t="s">
        <v>246</v>
      </c>
      <c r="B8" s="23" t="s">
        <v>40</v>
      </c>
      <c r="C8" s="187">
        <v>44.5</v>
      </c>
      <c r="D8" s="138"/>
      <c r="E8" s="139" t="s">
        <v>247</v>
      </c>
      <c r="F8" s="140" t="s">
        <v>80</v>
      </c>
      <c r="G8" s="136">
        <v>44.25</v>
      </c>
      <c r="H8" s="138"/>
      <c r="I8" s="139" t="s">
        <v>248</v>
      </c>
      <c r="J8" s="137" t="s">
        <v>114</v>
      </c>
      <c r="K8" s="136">
        <v>34.25</v>
      </c>
      <c r="L8" s="138"/>
      <c r="M8" s="139" t="s">
        <v>249</v>
      </c>
      <c r="N8" s="141" t="s">
        <v>154</v>
      </c>
      <c r="O8" s="136">
        <v>31</v>
      </c>
      <c r="P8" s="138"/>
      <c r="Q8" s="139" t="s">
        <v>250</v>
      </c>
      <c r="R8" s="137" t="s">
        <v>181</v>
      </c>
      <c r="S8" s="144">
        <v>33.75</v>
      </c>
      <c r="T8" s="145"/>
      <c r="U8" s="128" t="s">
        <v>251</v>
      </c>
      <c r="V8" s="129" t="s">
        <v>229</v>
      </c>
      <c r="W8" s="127">
        <v>38.25</v>
      </c>
    </row>
    <row r="9" spans="1:23" ht="15.75">
      <c r="A9" s="136" t="s">
        <v>246</v>
      </c>
      <c r="B9" s="23" t="s">
        <v>41</v>
      </c>
      <c r="C9" s="187">
        <v>44.5</v>
      </c>
      <c r="D9" s="138"/>
      <c r="E9" s="139" t="s">
        <v>247</v>
      </c>
      <c r="F9" s="140" t="s">
        <v>90</v>
      </c>
      <c r="G9" s="136">
        <v>43.25</v>
      </c>
      <c r="H9" s="138"/>
      <c r="I9" s="139" t="s">
        <v>248</v>
      </c>
      <c r="J9" s="137" t="s">
        <v>116</v>
      </c>
      <c r="K9" s="136">
        <v>34</v>
      </c>
      <c r="L9" s="138"/>
      <c r="M9" s="139" t="s">
        <v>249</v>
      </c>
      <c r="N9" s="141" t="s">
        <v>168</v>
      </c>
      <c r="O9" s="136">
        <v>30.25</v>
      </c>
      <c r="P9" s="138"/>
      <c r="Q9" s="139" t="s">
        <v>250</v>
      </c>
      <c r="R9" s="137" t="s">
        <v>184</v>
      </c>
      <c r="S9" s="144">
        <v>30.5</v>
      </c>
      <c r="T9" s="142"/>
      <c r="U9" s="128" t="s">
        <v>251</v>
      </c>
      <c r="V9" s="129" t="s">
        <v>217</v>
      </c>
      <c r="W9" s="127">
        <v>34.75</v>
      </c>
    </row>
    <row r="10" spans="1:23" ht="25.5">
      <c r="A10" s="136" t="s">
        <v>246</v>
      </c>
      <c r="B10" s="23" t="s">
        <v>42</v>
      </c>
      <c r="C10" s="187">
        <v>44.5</v>
      </c>
      <c r="D10" s="138"/>
      <c r="E10" s="139" t="s">
        <v>247</v>
      </c>
      <c r="F10" s="140" t="s">
        <v>76</v>
      </c>
      <c r="G10" s="136">
        <v>43</v>
      </c>
      <c r="H10" s="138"/>
      <c r="I10" s="139" t="s">
        <v>248</v>
      </c>
      <c r="J10" s="137" t="s">
        <v>130</v>
      </c>
      <c r="K10" s="136">
        <v>33.5</v>
      </c>
      <c r="L10" s="138"/>
      <c r="M10" s="139" t="s">
        <v>249</v>
      </c>
      <c r="N10" s="141" t="s">
        <v>173</v>
      </c>
      <c r="O10" s="136">
        <v>29.5</v>
      </c>
      <c r="P10" s="138"/>
      <c r="Q10" s="139" t="s">
        <v>250</v>
      </c>
      <c r="R10" s="137" t="s">
        <v>201</v>
      </c>
      <c r="S10" s="144">
        <v>29.5</v>
      </c>
      <c r="T10" s="145"/>
      <c r="U10" s="128" t="s">
        <v>251</v>
      </c>
      <c r="V10" s="129" t="s">
        <v>231</v>
      </c>
      <c r="W10" s="127">
        <v>33</v>
      </c>
    </row>
    <row r="11" spans="1:23" ht="15.75">
      <c r="A11" s="136" t="s">
        <v>246</v>
      </c>
      <c r="B11" s="23" t="s">
        <v>57</v>
      </c>
      <c r="C11" s="187">
        <v>44.25</v>
      </c>
      <c r="D11" s="138"/>
      <c r="E11" s="139" t="s">
        <v>247</v>
      </c>
      <c r="F11" s="140" t="s">
        <v>91</v>
      </c>
      <c r="G11" s="136">
        <v>43</v>
      </c>
      <c r="H11" s="138"/>
      <c r="I11" s="139" t="s">
        <v>248</v>
      </c>
      <c r="J11" s="137" t="s">
        <v>139</v>
      </c>
      <c r="K11" s="136">
        <v>33</v>
      </c>
      <c r="L11" s="138"/>
      <c r="M11" s="139" t="s">
        <v>249</v>
      </c>
      <c r="N11" s="141" t="s">
        <v>149</v>
      </c>
      <c r="O11" s="136">
        <v>28.75</v>
      </c>
      <c r="P11" s="138"/>
      <c r="Q11" s="139" t="s">
        <v>250</v>
      </c>
      <c r="R11" s="137" t="s">
        <v>188</v>
      </c>
      <c r="S11" s="144">
        <v>29</v>
      </c>
      <c r="T11" s="142"/>
      <c r="U11" s="128" t="s">
        <v>251</v>
      </c>
      <c r="V11" s="129" t="s">
        <v>235</v>
      </c>
      <c r="W11" s="127">
        <v>31.75</v>
      </c>
    </row>
    <row r="12" spans="1:23" ht="15.75">
      <c r="A12" s="136" t="s">
        <v>246</v>
      </c>
      <c r="B12" s="23" t="s">
        <v>48</v>
      </c>
      <c r="C12" s="187">
        <v>43.75</v>
      </c>
      <c r="D12" s="138"/>
      <c r="E12" s="139" t="s">
        <v>247</v>
      </c>
      <c r="F12" s="140" t="s">
        <v>77</v>
      </c>
      <c r="G12" s="136">
        <v>42.5</v>
      </c>
      <c r="H12" s="138"/>
      <c r="I12" s="139" t="s">
        <v>248</v>
      </c>
      <c r="J12" s="137" t="s">
        <v>126</v>
      </c>
      <c r="K12" s="136">
        <v>32</v>
      </c>
      <c r="L12" s="138"/>
      <c r="M12" s="139" t="s">
        <v>249</v>
      </c>
      <c r="N12" s="141" t="s">
        <v>164</v>
      </c>
      <c r="O12" s="136">
        <v>27.75</v>
      </c>
      <c r="P12" s="138"/>
      <c r="Q12" s="139" t="s">
        <v>250</v>
      </c>
      <c r="R12" s="137" t="s">
        <v>189</v>
      </c>
      <c r="S12" s="143">
        <v>28.5</v>
      </c>
      <c r="T12" s="142"/>
      <c r="U12" s="128" t="s">
        <v>251</v>
      </c>
      <c r="V12" s="129" t="s">
        <v>224</v>
      </c>
      <c r="W12" s="127">
        <v>31.25</v>
      </c>
    </row>
    <row r="13" spans="1:23" ht="15.75">
      <c r="A13" s="136" t="s">
        <v>246</v>
      </c>
      <c r="B13" s="23" t="s">
        <v>14</v>
      </c>
      <c r="C13" s="187">
        <v>43.25</v>
      </c>
      <c r="D13" s="138"/>
      <c r="E13" s="139" t="s">
        <v>247</v>
      </c>
      <c r="F13" s="140" t="s">
        <v>60</v>
      </c>
      <c r="G13" s="136">
        <v>42</v>
      </c>
      <c r="H13" s="138"/>
      <c r="I13" s="139" t="s">
        <v>248</v>
      </c>
      <c r="J13" s="137" t="s">
        <v>110</v>
      </c>
      <c r="K13" s="136">
        <v>31.5</v>
      </c>
      <c r="L13" s="138"/>
      <c r="M13" s="139" t="s">
        <v>249</v>
      </c>
      <c r="N13" s="141" t="s">
        <v>155</v>
      </c>
      <c r="O13" s="136">
        <v>26.75</v>
      </c>
      <c r="P13" s="138"/>
      <c r="Q13" s="139" t="s">
        <v>250</v>
      </c>
      <c r="R13" s="137" t="s">
        <v>186</v>
      </c>
      <c r="S13" s="143">
        <v>28</v>
      </c>
      <c r="T13" s="142"/>
      <c r="U13" s="128" t="s">
        <v>251</v>
      </c>
      <c r="V13" s="129" t="s">
        <v>220</v>
      </c>
      <c r="W13" s="127">
        <v>31</v>
      </c>
    </row>
    <row r="14" spans="1:23" ht="15.75">
      <c r="A14" s="136" t="s">
        <v>246</v>
      </c>
      <c r="B14" s="23" t="s">
        <v>12</v>
      </c>
      <c r="C14" s="187">
        <v>42</v>
      </c>
      <c r="D14" s="138"/>
      <c r="E14" s="139" t="s">
        <v>247</v>
      </c>
      <c r="F14" s="140" t="s">
        <v>64</v>
      </c>
      <c r="G14" s="136">
        <v>42</v>
      </c>
      <c r="H14" s="138"/>
      <c r="I14" s="139" t="s">
        <v>248</v>
      </c>
      <c r="J14" s="137" t="s">
        <v>115</v>
      </c>
      <c r="K14" s="136">
        <v>31.5</v>
      </c>
      <c r="L14" s="138"/>
      <c r="M14" s="139" t="s">
        <v>249</v>
      </c>
      <c r="N14" s="141" t="s">
        <v>148</v>
      </c>
      <c r="O14" s="136">
        <v>26.25</v>
      </c>
      <c r="P14" s="138"/>
      <c r="Q14" s="139" t="s">
        <v>250</v>
      </c>
      <c r="R14" s="137" t="s">
        <v>205</v>
      </c>
      <c r="S14" s="143">
        <v>27.75</v>
      </c>
      <c r="T14" s="145"/>
      <c r="U14" s="128" t="s">
        <v>251</v>
      </c>
      <c r="V14" s="129" t="s">
        <v>226</v>
      </c>
      <c r="W14" s="127">
        <v>30.75</v>
      </c>
    </row>
    <row r="15" spans="1:23" ht="15.75">
      <c r="A15" s="136" t="s">
        <v>246</v>
      </c>
      <c r="B15" s="23" t="s">
        <v>34</v>
      </c>
      <c r="C15" s="187">
        <v>41.75</v>
      </c>
      <c r="D15" s="138"/>
      <c r="E15" s="139" t="s">
        <v>247</v>
      </c>
      <c r="F15" s="140" t="s">
        <v>69</v>
      </c>
      <c r="G15" s="136">
        <v>42</v>
      </c>
      <c r="H15" s="138"/>
      <c r="I15" s="139" t="s">
        <v>248</v>
      </c>
      <c r="J15" s="137" t="s">
        <v>118</v>
      </c>
      <c r="K15" s="136">
        <v>28.5</v>
      </c>
      <c r="L15" s="138"/>
      <c r="M15" s="139" t="s">
        <v>249</v>
      </c>
      <c r="N15" s="141" t="s">
        <v>145</v>
      </c>
      <c r="O15" s="136">
        <v>25.5</v>
      </c>
      <c r="P15" s="138"/>
      <c r="Q15" s="139" t="s">
        <v>250</v>
      </c>
      <c r="R15" s="137" t="s">
        <v>191</v>
      </c>
      <c r="S15" s="143">
        <v>26.5</v>
      </c>
      <c r="T15" s="142"/>
      <c r="U15" s="128" t="s">
        <v>251</v>
      </c>
      <c r="V15" s="129" t="s">
        <v>230</v>
      </c>
      <c r="W15" s="127">
        <v>28</v>
      </c>
    </row>
    <row r="16" spans="1:23" ht="15.75">
      <c r="A16" s="136" t="s">
        <v>246</v>
      </c>
      <c r="B16" s="23" t="s">
        <v>59</v>
      </c>
      <c r="C16" s="187">
        <v>41.75</v>
      </c>
      <c r="D16" s="138"/>
      <c r="E16" s="139" t="s">
        <v>247</v>
      </c>
      <c r="F16" s="140" t="s">
        <v>70</v>
      </c>
      <c r="G16" s="136">
        <v>41.4</v>
      </c>
      <c r="H16" s="138"/>
      <c r="I16" s="139" t="s">
        <v>248</v>
      </c>
      <c r="J16" s="137" t="s">
        <v>137</v>
      </c>
      <c r="K16" s="136">
        <v>28.5</v>
      </c>
      <c r="L16" s="138"/>
      <c r="M16" s="139" t="s">
        <v>249</v>
      </c>
      <c r="N16" s="141" t="s">
        <v>163</v>
      </c>
      <c r="O16" s="136">
        <v>25.5</v>
      </c>
      <c r="P16" s="138"/>
      <c r="Q16" s="139" t="s">
        <v>250</v>
      </c>
      <c r="R16" s="137" t="s">
        <v>199</v>
      </c>
      <c r="S16" s="143">
        <v>26.25</v>
      </c>
      <c r="T16" s="145"/>
      <c r="U16" s="128" t="s">
        <v>251</v>
      </c>
      <c r="V16" s="129" t="s">
        <v>210</v>
      </c>
      <c r="W16" s="127">
        <v>26.25</v>
      </c>
    </row>
    <row r="17" spans="1:23" ht="15.75">
      <c r="A17" s="136" t="s">
        <v>246</v>
      </c>
      <c r="B17" s="23" t="s">
        <v>17</v>
      </c>
      <c r="C17" s="187">
        <v>41.25</v>
      </c>
      <c r="D17" s="138"/>
      <c r="E17" s="139" t="s">
        <v>247</v>
      </c>
      <c r="F17" s="140" t="s">
        <v>92</v>
      </c>
      <c r="G17" s="136">
        <v>41.25</v>
      </c>
      <c r="H17" s="138"/>
      <c r="I17" s="139" t="s">
        <v>248</v>
      </c>
      <c r="J17" s="137" t="s">
        <v>141</v>
      </c>
      <c r="K17" s="136">
        <v>28.5</v>
      </c>
      <c r="L17" s="138"/>
      <c r="M17" s="139" t="s">
        <v>249</v>
      </c>
      <c r="N17" s="141" t="s">
        <v>170</v>
      </c>
      <c r="O17" s="136">
        <v>24.5</v>
      </c>
      <c r="P17" s="138"/>
      <c r="Q17" s="139" t="s">
        <v>250</v>
      </c>
      <c r="R17" s="137" t="s">
        <v>175</v>
      </c>
      <c r="S17" s="143">
        <v>25.75</v>
      </c>
      <c r="T17" s="142"/>
      <c r="U17" s="128" t="s">
        <v>251</v>
      </c>
      <c r="V17" s="129" t="s">
        <v>233</v>
      </c>
      <c r="W17" s="127">
        <v>26.25</v>
      </c>
    </row>
    <row r="18" spans="1:23" ht="15.75">
      <c r="A18" s="136" t="s">
        <v>246</v>
      </c>
      <c r="B18" s="23" t="s">
        <v>58</v>
      </c>
      <c r="C18" s="187">
        <v>41.25</v>
      </c>
      <c r="D18" s="138"/>
      <c r="E18" s="139" t="s">
        <v>247</v>
      </c>
      <c r="F18" s="140" t="s">
        <v>102</v>
      </c>
      <c r="G18" s="136">
        <v>41</v>
      </c>
      <c r="H18" s="138"/>
      <c r="I18" s="139" t="s">
        <v>248</v>
      </c>
      <c r="J18" s="137" t="s">
        <v>127</v>
      </c>
      <c r="K18" s="136">
        <v>28.25</v>
      </c>
      <c r="L18" s="138"/>
      <c r="M18" s="139" t="s">
        <v>249</v>
      </c>
      <c r="N18" s="141" t="s">
        <v>147</v>
      </c>
      <c r="O18" s="136">
        <v>24.25</v>
      </c>
      <c r="P18" s="138"/>
      <c r="Q18" s="139" t="s">
        <v>250</v>
      </c>
      <c r="R18" s="137" t="s">
        <v>198</v>
      </c>
      <c r="S18" s="143">
        <v>25.5</v>
      </c>
      <c r="T18" s="142"/>
      <c r="U18" s="128" t="s">
        <v>251</v>
      </c>
      <c r="V18" s="129" t="s">
        <v>222</v>
      </c>
      <c r="W18" s="127">
        <v>25.75</v>
      </c>
    </row>
    <row r="19" spans="1:23" ht="15.75">
      <c r="A19" s="136" t="s">
        <v>246</v>
      </c>
      <c r="B19" s="23" t="s">
        <v>13</v>
      </c>
      <c r="C19" s="187">
        <v>41</v>
      </c>
      <c r="D19" s="138"/>
      <c r="E19" s="139" t="s">
        <v>247</v>
      </c>
      <c r="F19" s="140" t="s">
        <v>87</v>
      </c>
      <c r="G19" s="136">
        <v>40.75</v>
      </c>
      <c r="H19" s="138"/>
      <c r="I19" s="139" t="s">
        <v>248</v>
      </c>
      <c r="J19" s="137" t="s">
        <v>128</v>
      </c>
      <c r="K19" s="136">
        <v>27.75</v>
      </c>
      <c r="L19" s="138"/>
      <c r="M19" s="139" t="s">
        <v>249</v>
      </c>
      <c r="N19" s="141" t="s">
        <v>169</v>
      </c>
      <c r="O19" s="136">
        <v>23.5</v>
      </c>
      <c r="P19" s="138"/>
      <c r="Q19" s="139" t="s">
        <v>250</v>
      </c>
      <c r="R19" s="137" t="s">
        <v>203</v>
      </c>
      <c r="S19" s="143">
        <v>25</v>
      </c>
      <c r="T19" s="145"/>
      <c r="U19" s="128" t="s">
        <v>251</v>
      </c>
      <c r="V19" s="129" t="s">
        <v>212</v>
      </c>
      <c r="W19" s="127">
        <v>25</v>
      </c>
    </row>
    <row r="20" spans="1:23" ht="15.75">
      <c r="A20" s="136" t="s">
        <v>246</v>
      </c>
      <c r="B20" s="23" t="s">
        <v>37</v>
      </c>
      <c r="C20" s="207">
        <v>41</v>
      </c>
      <c r="D20" s="138"/>
      <c r="E20" s="139" t="s">
        <v>247</v>
      </c>
      <c r="F20" s="140" t="s">
        <v>101</v>
      </c>
      <c r="G20" s="136">
        <v>39.75</v>
      </c>
      <c r="H20" s="138"/>
      <c r="I20" s="139" t="s">
        <v>248</v>
      </c>
      <c r="J20" s="137" t="s">
        <v>107</v>
      </c>
      <c r="K20" s="136">
        <v>27.5</v>
      </c>
      <c r="L20" s="138"/>
      <c r="M20" s="139" t="s">
        <v>249</v>
      </c>
      <c r="N20" s="141" t="s">
        <v>150</v>
      </c>
      <c r="O20" s="136">
        <v>23.25</v>
      </c>
      <c r="P20" s="138"/>
      <c r="Q20" s="139" t="s">
        <v>250</v>
      </c>
      <c r="R20" s="137" t="s">
        <v>185</v>
      </c>
      <c r="S20" s="143">
        <v>24.5</v>
      </c>
      <c r="T20" s="142"/>
      <c r="U20" s="128" t="s">
        <v>251</v>
      </c>
      <c r="V20" s="129" t="s">
        <v>147</v>
      </c>
      <c r="W20" s="127">
        <v>24</v>
      </c>
    </row>
    <row r="21" spans="1:23" ht="15.75">
      <c r="A21" s="136" t="s">
        <v>246</v>
      </c>
      <c r="B21" s="23" t="s">
        <v>33</v>
      </c>
      <c r="C21" s="187">
        <v>40.5</v>
      </c>
      <c r="D21" s="138"/>
      <c r="E21" s="139" t="s">
        <v>247</v>
      </c>
      <c r="F21" s="140" t="s">
        <v>63</v>
      </c>
      <c r="G21" s="136">
        <v>39.5</v>
      </c>
      <c r="H21" s="138"/>
      <c r="I21" s="139" t="s">
        <v>248</v>
      </c>
      <c r="J21" s="137" t="s">
        <v>138</v>
      </c>
      <c r="K21" s="136">
        <v>27</v>
      </c>
      <c r="L21" s="138"/>
      <c r="M21" s="139" t="s">
        <v>249</v>
      </c>
      <c r="N21" s="141" t="s">
        <v>158</v>
      </c>
      <c r="O21" s="136">
        <v>23</v>
      </c>
      <c r="P21" s="138"/>
      <c r="Q21" s="139" t="s">
        <v>250</v>
      </c>
      <c r="R21" s="137" t="s">
        <v>183</v>
      </c>
      <c r="S21" s="143">
        <v>24.25</v>
      </c>
      <c r="T21" s="145"/>
      <c r="U21" s="128" t="s">
        <v>251</v>
      </c>
      <c r="V21" s="129" t="s">
        <v>215</v>
      </c>
      <c r="W21" s="127">
        <v>23.5</v>
      </c>
    </row>
    <row r="22" spans="1:23" ht="15.75">
      <c r="A22" s="136" t="s">
        <v>246</v>
      </c>
      <c r="B22" s="23" t="s">
        <v>20</v>
      </c>
      <c r="C22" s="187">
        <v>39.75</v>
      </c>
      <c r="D22" s="138"/>
      <c r="E22" s="139" t="s">
        <v>247</v>
      </c>
      <c r="F22" s="140" t="s">
        <v>88</v>
      </c>
      <c r="G22" s="136">
        <v>39.25</v>
      </c>
      <c r="H22" s="138"/>
      <c r="I22" s="139" t="s">
        <v>248</v>
      </c>
      <c r="J22" s="137" t="s">
        <v>125</v>
      </c>
      <c r="K22" s="136">
        <v>26.75</v>
      </c>
      <c r="L22" s="138"/>
      <c r="M22" s="139" t="s">
        <v>249</v>
      </c>
      <c r="N22" s="141" t="s">
        <v>167</v>
      </c>
      <c r="O22" s="136">
        <v>22.5</v>
      </c>
      <c r="P22" s="138"/>
      <c r="Q22" s="139" t="s">
        <v>250</v>
      </c>
      <c r="R22" s="137" t="s">
        <v>180</v>
      </c>
      <c r="S22" s="143">
        <v>24</v>
      </c>
      <c r="T22" s="145"/>
      <c r="U22" s="128" t="s">
        <v>251</v>
      </c>
      <c r="V22" s="129" t="s">
        <v>234</v>
      </c>
      <c r="W22" s="127">
        <v>21.75</v>
      </c>
    </row>
    <row r="23" spans="1:23" ht="15.75">
      <c r="A23" s="136" t="s">
        <v>246</v>
      </c>
      <c r="B23" s="23" t="s">
        <v>26</v>
      </c>
      <c r="C23" s="187">
        <v>39.5</v>
      </c>
      <c r="D23" s="138"/>
      <c r="E23" s="139" t="s">
        <v>247</v>
      </c>
      <c r="F23" s="140" t="s">
        <v>74</v>
      </c>
      <c r="G23" s="136">
        <v>38.25</v>
      </c>
      <c r="H23" s="138"/>
      <c r="I23" s="139" t="s">
        <v>248</v>
      </c>
      <c r="J23" s="137" t="s">
        <v>136</v>
      </c>
      <c r="K23" s="136">
        <v>26.75</v>
      </c>
      <c r="L23" s="138"/>
      <c r="M23" s="139" t="s">
        <v>249</v>
      </c>
      <c r="N23" s="141" t="s">
        <v>174</v>
      </c>
      <c r="O23" s="136">
        <v>22.1</v>
      </c>
      <c r="P23" s="138"/>
      <c r="Q23" s="139" t="s">
        <v>250</v>
      </c>
      <c r="R23" s="137" t="s">
        <v>197</v>
      </c>
      <c r="S23" s="143">
        <v>24</v>
      </c>
      <c r="T23" s="142"/>
      <c r="U23" s="128" t="s">
        <v>251</v>
      </c>
      <c r="V23" s="129" t="s">
        <v>227</v>
      </c>
      <c r="W23" s="127">
        <v>21.25</v>
      </c>
    </row>
    <row r="24" spans="1:23" ht="15.75">
      <c r="A24" s="136" t="s">
        <v>246</v>
      </c>
      <c r="B24" s="23" t="s">
        <v>19</v>
      </c>
      <c r="C24" s="187">
        <v>39</v>
      </c>
      <c r="D24" s="138"/>
      <c r="E24" s="139" t="s">
        <v>247</v>
      </c>
      <c r="F24" s="140" t="s">
        <v>100</v>
      </c>
      <c r="G24" s="136">
        <v>37</v>
      </c>
      <c r="H24" s="138"/>
      <c r="I24" s="139" t="s">
        <v>248</v>
      </c>
      <c r="J24" s="137" t="s">
        <v>134</v>
      </c>
      <c r="K24" s="136">
        <v>26.5</v>
      </c>
      <c r="L24" s="138"/>
      <c r="M24" s="139" t="s">
        <v>249</v>
      </c>
      <c r="N24" s="141" t="s">
        <v>148</v>
      </c>
      <c r="O24" s="136">
        <v>20.75</v>
      </c>
      <c r="P24" s="138"/>
      <c r="Q24" s="139" t="s">
        <v>250</v>
      </c>
      <c r="R24" s="137" t="s">
        <v>176</v>
      </c>
      <c r="S24" s="143">
        <v>23.25</v>
      </c>
      <c r="T24" s="142"/>
      <c r="U24" s="128" t="s">
        <v>251</v>
      </c>
      <c r="V24" s="129" t="s">
        <v>211</v>
      </c>
      <c r="W24" s="127">
        <v>20.25</v>
      </c>
    </row>
    <row r="25" spans="1:23" ht="15.75">
      <c r="A25" s="136" t="s">
        <v>246</v>
      </c>
      <c r="B25" s="23" t="s">
        <v>35</v>
      </c>
      <c r="C25" s="187">
        <v>38.5</v>
      </c>
      <c r="D25" s="138"/>
      <c r="E25" s="139" t="s">
        <v>247</v>
      </c>
      <c r="F25" s="140" t="s">
        <v>71</v>
      </c>
      <c r="G25" s="136">
        <v>36.75</v>
      </c>
      <c r="H25" s="138"/>
      <c r="I25" s="139" t="s">
        <v>248</v>
      </c>
      <c r="J25" s="137" t="s">
        <v>143</v>
      </c>
      <c r="K25" s="136">
        <v>24.5</v>
      </c>
      <c r="L25" s="138"/>
      <c r="M25" s="139" t="s">
        <v>249</v>
      </c>
      <c r="N25" s="141" t="s">
        <v>157</v>
      </c>
      <c r="O25" s="136">
        <v>20.5</v>
      </c>
      <c r="P25" s="138"/>
      <c r="Q25" s="139" t="s">
        <v>250</v>
      </c>
      <c r="R25" s="137" t="s">
        <v>200</v>
      </c>
      <c r="S25" s="143">
        <v>23.25</v>
      </c>
      <c r="T25" s="142"/>
      <c r="U25" s="128" t="s">
        <v>251</v>
      </c>
      <c r="V25" s="129" t="s">
        <v>182</v>
      </c>
      <c r="W25" s="127">
        <v>20.25</v>
      </c>
    </row>
    <row r="26" spans="1:23" ht="15.75">
      <c r="A26" s="136" t="s">
        <v>246</v>
      </c>
      <c r="B26" s="23" t="s">
        <v>47</v>
      </c>
      <c r="C26" s="187">
        <v>38.5</v>
      </c>
      <c r="D26" s="138"/>
      <c r="E26" s="139" t="s">
        <v>247</v>
      </c>
      <c r="F26" s="140" t="s">
        <v>98</v>
      </c>
      <c r="G26" s="136">
        <v>36.75</v>
      </c>
      <c r="H26" s="138"/>
      <c r="I26" s="139" t="s">
        <v>248</v>
      </c>
      <c r="J26" s="137" t="s">
        <v>111</v>
      </c>
      <c r="K26" s="136">
        <v>23.5</v>
      </c>
      <c r="L26" s="138"/>
      <c r="M26" s="139" t="s">
        <v>249</v>
      </c>
      <c r="N26" s="141" t="s">
        <v>162</v>
      </c>
      <c r="O26" s="136">
        <v>20.25</v>
      </c>
      <c r="P26" s="138"/>
      <c r="Q26" s="139" t="s">
        <v>250</v>
      </c>
      <c r="R26" s="137" t="s">
        <v>177</v>
      </c>
      <c r="S26" s="143">
        <v>22</v>
      </c>
      <c r="T26" s="142"/>
      <c r="U26" s="128" t="s">
        <v>251</v>
      </c>
      <c r="V26" s="129" t="s">
        <v>219</v>
      </c>
      <c r="W26" s="127">
        <v>19.5</v>
      </c>
    </row>
    <row r="27" spans="1:23" ht="15.75">
      <c r="A27" s="136" t="s">
        <v>246</v>
      </c>
      <c r="B27" s="23" t="s">
        <v>54</v>
      </c>
      <c r="C27" s="187">
        <v>38.5</v>
      </c>
      <c r="D27" s="138"/>
      <c r="E27" s="139" t="s">
        <v>247</v>
      </c>
      <c r="F27" s="140" t="s">
        <v>38</v>
      </c>
      <c r="G27" s="136">
        <v>36.25</v>
      </c>
      <c r="H27" s="138"/>
      <c r="I27" s="139" t="s">
        <v>248</v>
      </c>
      <c r="J27" s="137" t="s">
        <v>142</v>
      </c>
      <c r="K27" s="136">
        <v>23.25</v>
      </c>
      <c r="L27" s="138"/>
      <c r="M27" s="139" t="s">
        <v>249</v>
      </c>
      <c r="N27" s="141" t="s">
        <v>159</v>
      </c>
      <c r="O27" s="136">
        <v>19.75</v>
      </c>
      <c r="P27" s="138"/>
      <c r="Q27" s="139" t="s">
        <v>250</v>
      </c>
      <c r="R27" s="137" t="s">
        <v>192</v>
      </c>
      <c r="S27" s="143">
        <v>21</v>
      </c>
      <c r="T27" s="145"/>
      <c r="U27" s="128" t="s">
        <v>251</v>
      </c>
      <c r="V27" s="129" t="s">
        <v>216</v>
      </c>
      <c r="W27" s="127">
        <v>18</v>
      </c>
    </row>
    <row r="28" spans="1:23" ht="15.75">
      <c r="A28" s="136" t="s">
        <v>246</v>
      </c>
      <c r="B28" s="23" t="s">
        <v>30</v>
      </c>
      <c r="C28" s="187">
        <v>36.75</v>
      </c>
      <c r="D28" s="138"/>
      <c r="E28" s="139" t="s">
        <v>247</v>
      </c>
      <c r="F28" s="140" t="s">
        <v>78</v>
      </c>
      <c r="G28" s="136">
        <v>35.75</v>
      </c>
      <c r="H28" s="138"/>
      <c r="I28" s="139" t="s">
        <v>248</v>
      </c>
      <c r="J28" s="137" t="s">
        <v>117</v>
      </c>
      <c r="K28" s="136">
        <v>23</v>
      </c>
      <c r="L28" s="138"/>
      <c r="M28" s="139" t="s">
        <v>249</v>
      </c>
      <c r="N28" s="141" t="s">
        <v>156</v>
      </c>
      <c r="O28" s="136">
        <v>19.5</v>
      </c>
      <c r="P28" s="138"/>
      <c r="Q28" s="139" t="s">
        <v>250</v>
      </c>
      <c r="R28" s="137" t="s">
        <v>187</v>
      </c>
      <c r="S28" s="143">
        <v>20.25</v>
      </c>
      <c r="T28" s="145"/>
      <c r="U28" s="128" t="s">
        <v>251</v>
      </c>
      <c r="V28" s="129" t="s">
        <v>213</v>
      </c>
      <c r="W28" s="127">
        <v>17.5</v>
      </c>
    </row>
    <row r="29" spans="1:23" ht="15.75">
      <c r="A29" s="136" t="s">
        <v>246</v>
      </c>
      <c r="B29" s="23" t="s">
        <v>32</v>
      </c>
      <c r="C29" s="187">
        <v>36.5</v>
      </c>
      <c r="D29" s="138"/>
      <c r="E29" s="139" t="s">
        <v>247</v>
      </c>
      <c r="F29" s="140" t="s">
        <v>104</v>
      </c>
      <c r="G29" s="136">
        <v>35.75</v>
      </c>
      <c r="H29" s="138"/>
      <c r="I29" s="139" t="s">
        <v>248</v>
      </c>
      <c r="J29" s="137" t="s">
        <v>135</v>
      </c>
      <c r="K29" s="136">
        <v>22</v>
      </c>
      <c r="L29" s="138"/>
      <c r="M29" s="139" t="s">
        <v>249</v>
      </c>
      <c r="N29" s="141" t="s">
        <v>73</v>
      </c>
      <c r="O29" s="136">
        <v>17.75</v>
      </c>
      <c r="P29" s="138"/>
      <c r="Q29" s="139" t="s">
        <v>250</v>
      </c>
      <c r="R29" s="137" t="s">
        <v>194</v>
      </c>
      <c r="S29" s="143">
        <v>16.75</v>
      </c>
      <c r="T29" s="142"/>
      <c r="U29" s="128" t="s">
        <v>251</v>
      </c>
      <c r="V29" s="129" t="s">
        <v>225</v>
      </c>
      <c r="W29" s="127">
        <v>15.75</v>
      </c>
    </row>
    <row r="30" spans="1:23" ht="15.75">
      <c r="A30" s="136" t="s">
        <v>246</v>
      </c>
      <c r="B30" s="23" t="s">
        <v>51</v>
      </c>
      <c r="C30" s="187">
        <v>36</v>
      </c>
      <c r="D30" s="138"/>
      <c r="E30" s="139" t="s">
        <v>247</v>
      </c>
      <c r="F30" s="141" t="s">
        <v>95</v>
      </c>
      <c r="G30" s="136">
        <v>34.5</v>
      </c>
      <c r="H30" s="138"/>
      <c r="I30" s="139" t="s">
        <v>248</v>
      </c>
      <c r="J30" s="137" t="s">
        <v>106</v>
      </c>
      <c r="K30" s="136">
        <v>21.75</v>
      </c>
      <c r="L30" s="138"/>
      <c r="M30" s="139" t="s">
        <v>249</v>
      </c>
      <c r="N30" s="141" t="s">
        <v>171</v>
      </c>
      <c r="O30" s="136">
        <v>16.600000000000001</v>
      </c>
      <c r="P30" s="138"/>
      <c r="Q30" s="139" t="s">
        <v>250</v>
      </c>
      <c r="R30" s="137" t="s">
        <v>178</v>
      </c>
      <c r="S30" s="143">
        <v>14.5</v>
      </c>
      <c r="T30" s="142"/>
      <c r="U30" s="128" t="s">
        <v>251</v>
      </c>
      <c r="V30" s="129" t="s">
        <v>223</v>
      </c>
      <c r="W30" s="127">
        <v>13</v>
      </c>
    </row>
    <row r="31" spans="1:23" ht="15" customHeight="1">
      <c r="A31" s="136" t="s">
        <v>246</v>
      </c>
      <c r="B31" s="23" t="s">
        <v>24</v>
      </c>
      <c r="C31" s="187">
        <v>35.5</v>
      </c>
      <c r="D31" s="138"/>
      <c r="E31" s="139" t="s">
        <v>247</v>
      </c>
      <c r="F31" s="146" t="s">
        <v>97</v>
      </c>
      <c r="G31" s="136">
        <v>33.25</v>
      </c>
      <c r="H31" s="138"/>
      <c r="I31" s="139" t="s">
        <v>248</v>
      </c>
      <c r="J31" s="137" t="s">
        <v>124</v>
      </c>
      <c r="K31" s="136">
        <v>21.75</v>
      </c>
      <c r="L31" s="138"/>
      <c r="M31" s="139" t="s">
        <v>249</v>
      </c>
      <c r="N31" s="141" t="s">
        <v>172</v>
      </c>
      <c r="O31" s="136">
        <v>15.75</v>
      </c>
      <c r="P31" s="138"/>
      <c r="Q31" s="139" t="s">
        <v>250</v>
      </c>
      <c r="R31" s="137" t="s">
        <v>204</v>
      </c>
      <c r="S31" s="143">
        <v>13.75</v>
      </c>
      <c r="T31" s="142"/>
    </row>
    <row r="32" spans="1:23" ht="16.5" customHeight="1">
      <c r="A32" s="136" t="s">
        <v>246</v>
      </c>
      <c r="B32" s="23" t="s">
        <v>25</v>
      </c>
      <c r="C32" s="187">
        <v>35</v>
      </c>
      <c r="D32" s="138"/>
      <c r="E32" s="139" t="s">
        <v>247</v>
      </c>
      <c r="F32" s="141" t="s">
        <v>94</v>
      </c>
      <c r="G32" s="136">
        <v>33</v>
      </c>
      <c r="H32" s="138"/>
      <c r="I32" s="139" t="s">
        <v>248</v>
      </c>
      <c r="J32" s="137" t="s">
        <v>113</v>
      </c>
      <c r="K32" s="136">
        <v>19</v>
      </c>
      <c r="L32" s="138"/>
      <c r="M32" s="139" t="s">
        <v>249</v>
      </c>
      <c r="N32" s="141" t="s">
        <v>146</v>
      </c>
      <c r="O32" s="136">
        <v>15</v>
      </c>
      <c r="P32" s="138"/>
      <c r="Q32" s="139" t="s">
        <v>250</v>
      </c>
      <c r="R32" s="137" t="s">
        <v>179</v>
      </c>
      <c r="S32" s="143">
        <v>8.75</v>
      </c>
      <c r="T32" s="145"/>
    </row>
    <row r="33" spans="1:20" ht="15.75">
      <c r="A33" s="136" t="s">
        <v>246</v>
      </c>
      <c r="B33" s="23" t="s">
        <v>27</v>
      </c>
      <c r="C33" s="187">
        <v>34.75</v>
      </c>
      <c r="D33" s="138"/>
      <c r="E33" s="139" t="s">
        <v>247</v>
      </c>
      <c r="F33" s="141" t="s">
        <v>82</v>
      </c>
      <c r="G33" s="136">
        <v>32.799999999999997</v>
      </c>
      <c r="H33" s="138"/>
      <c r="I33" s="139" t="s">
        <v>248</v>
      </c>
      <c r="J33" s="137" t="s">
        <v>132</v>
      </c>
      <c r="K33" s="136">
        <v>18</v>
      </c>
      <c r="L33" s="138"/>
      <c r="M33" s="138"/>
      <c r="N33" s="138"/>
      <c r="O33" s="138"/>
      <c r="P33" s="138"/>
      <c r="Q33" s="139" t="s">
        <v>250</v>
      </c>
      <c r="R33" s="137" t="s">
        <v>207</v>
      </c>
      <c r="S33" s="143">
        <v>7</v>
      </c>
      <c r="T33" s="142"/>
    </row>
    <row r="34" spans="1:20" ht="15.75">
      <c r="A34" s="136" t="s">
        <v>246</v>
      </c>
      <c r="B34" s="23" t="s">
        <v>50</v>
      </c>
      <c r="C34" s="187">
        <v>34.25</v>
      </c>
      <c r="D34" s="138"/>
      <c r="E34" s="139" t="s">
        <v>247</v>
      </c>
      <c r="F34" s="141" t="s">
        <v>89</v>
      </c>
      <c r="G34" s="136">
        <v>32.75</v>
      </c>
      <c r="H34" s="138"/>
      <c r="I34" s="139" t="s">
        <v>248</v>
      </c>
      <c r="J34" s="137" t="s">
        <v>105</v>
      </c>
      <c r="K34" s="136">
        <v>17.75</v>
      </c>
      <c r="L34" s="138"/>
      <c r="M34" s="138"/>
      <c r="N34" s="138"/>
      <c r="O34" s="138"/>
      <c r="P34" s="138"/>
      <c r="Q34" s="138"/>
      <c r="R34" s="138"/>
      <c r="S34" s="138"/>
      <c r="T34" s="138"/>
    </row>
    <row r="35" spans="1:20" ht="15.75">
      <c r="A35" s="136" t="s">
        <v>246</v>
      </c>
      <c r="B35" s="23" t="s">
        <v>46</v>
      </c>
      <c r="C35" s="187">
        <v>34</v>
      </c>
      <c r="D35" s="138"/>
      <c r="E35" s="139" t="s">
        <v>247</v>
      </c>
      <c r="F35" s="141" t="s">
        <v>73</v>
      </c>
      <c r="G35" s="136">
        <v>31.75</v>
      </c>
      <c r="H35" s="138"/>
      <c r="I35" s="139" t="s">
        <v>248</v>
      </c>
      <c r="J35" s="137" t="s">
        <v>67</v>
      </c>
      <c r="K35" s="136">
        <v>17.25</v>
      </c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0" ht="15.75">
      <c r="A36" s="136" t="s">
        <v>246</v>
      </c>
      <c r="B36" s="23" t="s">
        <v>52</v>
      </c>
      <c r="C36" s="187">
        <v>34</v>
      </c>
      <c r="D36" s="138"/>
      <c r="E36" s="139" t="s">
        <v>247</v>
      </c>
      <c r="F36" s="141" t="s">
        <v>86</v>
      </c>
      <c r="G36" s="136">
        <v>31.25</v>
      </c>
      <c r="H36" s="138"/>
      <c r="I36" s="139" t="s">
        <v>248</v>
      </c>
      <c r="J36" s="137" t="s">
        <v>112</v>
      </c>
      <c r="K36" s="136">
        <v>15</v>
      </c>
      <c r="L36" s="138"/>
      <c r="M36" s="138"/>
      <c r="N36" s="138"/>
      <c r="O36" s="138"/>
      <c r="P36" s="138"/>
      <c r="Q36" s="138"/>
      <c r="R36" s="138"/>
      <c r="S36" s="138"/>
      <c r="T36" s="138"/>
    </row>
    <row r="37" spans="1:20" ht="15.75">
      <c r="A37" s="136" t="s">
        <v>246</v>
      </c>
      <c r="B37" s="23" t="s">
        <v>16</v>
      </c>
      <c r="C37" s="187">
        <v>33.75</v>
      </c>
      <c r="D37" s="138"/>
      <c r="E37" s="139" t="s">
        <v>247</v>
      </c>
      <c r="F37" s="146" t="s">
        <v>103</v>
      </c>
      <c r="G37" s="136">
        <v>31</v>
      </c>
      <c r="H37" s="138"/>
      <c r="I37" s="139" t="s">
        <v>248</v>
      </c>
      <c r="J37" s="137" t="s">
        <v>121</v>
      </c>
      <c r="K37" s="136">
        <v>14</v>
      </c>
      <c r="L37" s="138"/>
      <c r="M37" s="138"/>
      <c r="N37" s="138"/>
      <c r="O37" s="138"/>
      <c r="P37" s="138"/>
      <c r="Q37" s="138"/>
      <c r="R37" s="138"/>
      <c r="S37" s="138"/>
      <c r="T37" s="138"/>
    </row>
    <row r="38" spans="1:20" ht="15.75">
      <c r="A38" s="136" t="s">
        <v>246</v>
      </c>
      <c r="B38" s="23" t="s">
        <v>31</v>
      </c>
      <c r="C38" s="187">
        <v>33.5</v>
      </c>
      <c r="D38" s="138"/>
      <c r="E38" s="139" t="s">
        <v>247</v>
      </c>
      <c r="F38" s="141" t="s">
        <v>85</v>
      </c>
      <c r="G38" s="136">
        <v>30.5</v>
      </c>
      <c r="H38" s="138"/>
      <c r="I38" s="139" t="s">
        <v>248</v>
      </c>
      <c r="J38" s="137" t="s">
        <v>109</v>
      </c>
      <c r="K38" s="136">
        <v>13.75</v>
      </c>
      <c r="L38" s="138"/>
      <c r="M38" s="138"/>
      <c r="N38" s="138"/>
      <c r="O38" s="138"/>
      <c r="P38" s="138"/>
      <c r="Q38" s="138"/>
      <c r="R38" s="138"/>
      <c r="S38" s="138"/>
      <c r="T38" s="138"/>
    </row>
    <row r="39" spans="1:20" ht="15.75">
      <c r="A39" s="136" t="s">
        <v>246</v>
      </c>
      <c r="B39" s="23" t="s">
        <v>56</v>
      </c>
      <c r="C39" s="187">
        <v>33.25</v>
      </c>
      <c r="D39" s="138"/>
      <c r="E39" s="139" t="s">
        <v>247</v>
      </c>
      <c r="F39" s="141" t="s">
        <v>62</v>
      </c>
      <c r="G39" s="136">
        <v>30</v>
      </c>
      <c r="H39" s="138"/>
      <c r="I39" s="139" t="s">
        <v>248</v>
      </c>
      <c r="J39" s="137" t="s">
        <v>108</v>
      </c>
      <c r="K39" s="136">
        <v>13.5</v>
      </c>
      <c r="L39" s="138"/>
      <c r="M39" s="138"/>
      <c r="N39" s="138"/>
      <c r="O39" s="138"/>
      <c r="P39" s="138"/>
      <c r="Q39" s="138"/>
      <c r="R39" s="138"/>
      <c r="S39" s="138"/>
      <c r="T39" s="138"/>
    </row>
    <row r="40" spans="1:20" ht="15.75">
      <c r="A40" s="136" t="s">
        <v>246</v>
      </c>
      <c r="B40" s="23" t="s">
        <v>43</v>
      </c>
      <c r="C40" s="187">
        <v>32.75</v>
      </c>
      <c r="D40" s="138"/>
      <c r="E40" s="139" t="s">
        <v>247</v>
      </c>
      <c r="F40" s="141" t="s">
        <v>67</v>
      </c>
      <c r="G40" s="136">
        <v>29.75</v>
      </c>
      <c r="H40" s="138"/>
      <c r="I40" s="139" t="s">
        <v>248</v>
      </c>
      <c r="J40" s="137" t="s">
        <v>122</v>
      </c>
      <c r="K40" s="136">
        <v>13.5</v>
      </c>
      <c r="L40" s="138"/>
      <c r="M40" s="138"/>
      <c r="N40" s="138"/>
      <c r="O40" s="138"/>
      <c r="P40" s="138"/>
      <c r="Q40" s="138"/>
      <c r="R40" s="138"/>
      <c r="S40" s="138"/>
      <c r="T40" s="138"/>
    </row>
    <row r="41" spans="1:20" ht="15.75">
      <c r="A41" s="136" t="s">
        <v>246</v>
      </c>
      <c r="B41" s="23" t="s">
        <v>28</v>
      </c>
      <c r="C41" s="187">
        <v>30.75</v>
      </c>
      <c r="D41" s="138"/>
      <c r="E41" s="139" t="s">
        <v>247</v>
      </c>
      <c r="F41" s="141" t="s">
        <v>96</v>
      </c>
      <c r="G41" s="136">
        <v>29.25</v>
      </c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</row>
    <row r="42" spans="1:20" ht="15.75">
      <c r="A42" s="136" t="s">
        <v>246</v>
      </c>
      <c r="B42" s="23" t="s">
        <v>49</v>
      </c>
      <c r="C42" s="187">
        <v>29.75</v>
      </c>
      <c r="D42" s="138"/>
      <c r="E42" s="139" t="s">
        <v>247</v>
      </c>
      <c r="F42" s="141" t="s">
        <v>93</v>
      </c>
      <c r="G42" s="136">
        <v>29</v>
      </c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</row>
    <row r="43" spans="1:20" ht="15.75">
      <c r="A43" s="136" t="s">
        <v>246</v>
      </c>
      <c r="B43" s="23" t="s">
        <v>15</v>
      </c>
      <c r="C43" s="187">
        <v>29.25</v>
      </c>
      <c r="D43" s="138"/>
      <c r="E43" s="139" t="s">
        <v>247</v>
      </c>
      <c r="F43" s="141" t="s">
        <v>72</v>
      </c>
      <c r="G43" s="136">
        <v>27.25</v>
      </c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</row>
    <row r="44" spans="1:20" ht="15.75">
      <c r="A44" s="136" t="s">
        <v>246</v>
      </c>
      <c r="B44" s="23" t="s">
        <v>22</v>
      </c>
      <c r="C44" s="187">
        <v>29.25</v>
      </c>
      <c r="D44" s="138"/>
      <c r="E44" s="139" t="s">
        <v>247</v>
      </c>
      <c r="F44" s="141" t="s">
        <v>81</v>
      </c>
      <c r="G44" s="136">
        <v>26.75</v>
      </c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</row>
    <row r="45" spans="1:20" ht="15.75">
      <c r="A45" s="136" t="s">
        <v>246</v>
      </c>
      <c r="B45" s="23" t="s">
        <v>38</v>
      </c>
      <c r="C45" s="187">
        <v>29</v>
      </c>
      <c r="D45" s="138"/>
      <c r="E45" s="139" t="s">
        <v>247</v>
      </c>
      <c r="F45" s="146" t="s">
        <v>75</v>
      </c>
      <c r="G45" s="136">
        <v>24.5</v>
      </c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</row>
    <row r="46" spans="1:20" ht="15.75">
      <c r="A46" s="136" t="s">
        <v>246</v>
      </c>
      <c r="B46" s="23" t="s">
        <v>39</v>
      </c>
      <c r="C46" s="207">
        <v>29</v>
      </c>
      <c r="D46" s="138"/>
      <c r="E46" s="139" t="s">
        <v>247</v>
      </c>
      <c r="F46" s="141" t="s">
        <v>66</v>
      </c>
      <c r="G46" s="136">
        <v>21.25</v>
      </c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</row>
    <row r="47" spans="1:20" ht="15.75">
      <c r="A47" s="136" t="s">
        <v>246</v>
      </c>
      <c r="B47" s="23" t="s">
        <v>23</v>
      </c>
      <c r="C47" s="187">
        <v>28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</row>
    <row r="48" spans="1:20" ht="15.75">
      <c r="A48" s="136" t="s">
        <v>246</v>
      </c>
      <c r="B48" s="23" t="s">
        <v>29</v>
      </c>
      <c r="C48" s="187">
        <v>25.25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</row>
  </sheetData>
  <sortState ref="A1:C48">
    <sortCondition descending="1" ref="C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0" sqref="C10"/>
    </sheetView>
  </sheetViews>
  <sheetFormatPr defaultRowHeight="14.25"/>
  <cols>
    <col min="1" max="1" width="8.875" customWidth="1"/>
    <col min="2" max="2" width="13.25" customWidth="1"/>
    <col min="3" max="3" width="34.625" style="124" customWidth="1"/>
    <col min="4" max="4" width="21.125" customWidth="1"/>
  </cols>
  <sheetData>
    <row r="1" spans="1:4">
      <c r="A1" s="166" t="s">
        <v>0</v>
      </c>
      <c r="B1" s="167"/>
      <c r="C1" s="167"/>
    </row>
    <row r="2" spans="1:4" ht="15">
      <c r="A2" s="168" t="s">
        <v>1</v>
      </c>
      <c r="B2" s="168"/>
      <c r="C2" s="168"/>
    </row>
    <row r="4" spans="1:4" s="152" customFormat="1" ht="39" customHeight="1">
      <c r="A4" s="171" t="s">
        <v>259</v>
      </c>
      <c r="B4" s="171"/>
      <c r="C4" s="171"/>
      <c r="D4" s="171"/>
    </row>
    <row r="5" spans="1:4" s="152" customFormat="1" ht="32.25" customHeight="1">
      <c r="A5" s="171" t="s">
        <v>256</v>
      </c>
      <c r="B5" s="171"/>
      <c r="C5" s="171"/>
      <c r="D5" s="171"/>
    </row>
    <row r="6" spans="1:4" ht="30.75" customHeight="1"/>
    <row r="7" spans="1:4" ht="22.5" customHeight="1">
      <c r="A7" s="134" t="s">
        <v>4</v>
      </c>
      <c r="B7" s="135" t="s">
        <v>252</v>
      </c>
      <c r="C7" s="135" t="s">
        <v>253</v>
      </c>
      <c r="D7" s="135" t="s">
        <v>254</v>
      </c>
    </row>
    <row r="8" spans="1:4" s="150" customFormat="1" ht="60" customHeight="1">
      <c r="A8" s="148">
        <v>1</v>
      </c>
      <c r="B8" s="148" t="s">
        <v>246</v>
      </c>
      <c r="C8" s="149" t="s">
        <v>53</v>
      </c>
      <c r="D8" s="148">
        <v>50.75</v>
      </c>
    </row>
    <row r="9" spans="1:4" s="150" customFormat="1" ht="60" customHeight="1">
      <c r="A9" s="148">
        <v>2</v>
      </c>
      <c r="B9" s="151" t="s">
        <v>247</v>
      </c>
      <c r="C9" s="154" t="s">
        <v>65</v>
      </c>
      <c r="D9" s="148">
        <v>47.75</v>
      </c>
    </row>
    <row r="10" spans="1:4" s="150" customFormat="1" ht="60" customHeight="1">
      <c r="A10" s="148">
        <v>3</v>
      </c>
      <c r="B10" s="148" t="s">
        <v>248</v>
      </c>
      <c r="C10" s="149" t="s">
        <v>131</v>
      </c>
      <c r="D10" s="148">
        <v>42.5</v>
      </c>
    </row>
    <row r="11" spans="1:4" s="150" customFormat="1" ht="60" customHeight="1">
      <c r="A11" s="148">
        <v>4</v>
      </c>
      <c r="B11" s="148" t="s">
        <v>249</v>
      </c>
      <c r="C11" s="154" t="s">
        <v>165</v>
      </c>
      <c r="D11" s="148">
        <v>43.75</v>
      </c>
    </row>
    <row r="12" spans="1:4" s="150" customFormat="1" ht="60" customHeight="1">
      <c r="A12" s="148">
        <v>5</v>
      </c>
      <c r="B12" s="148" t="s">
        <v>250</v>
      </c>
      <c r="C12" s="149" t="s">
        <v>195</v>
      </c>
      <c r="D12" s="206">
        <v>41.75</v>
      </c>
    </row>
    <row r="13" spans="1:4" s="150" customFormat="1" ht="60" customHeight="1">
      <c r="A13" s="148">
        <v>6</v>
      </c>
      <c r="B13" s="148" t="s">
        <v>251</v>
      </c>
      <c r="C13" s="149" t="s">
        <v>221</v>
      </c>
      <c r="D13" s="148">
        <v>49.75</v>
      </c>
    </row>
    <row r="14" spans="1:4" ht="16.5" customHeight="1"/>
    <row r="16" spans="1:4" ht="18.75">
      <c r="C16" s="169" t="s">
        <v>257</v>
      </c>
      <c r="D16" s="169"/>
    </row>
    <row r="19" spans="3:3">
      <c r="C19"/>
    </row>
  </sheetData>
  <mergeCells count="5">
    <mergeCell ref="A1:C1"/>
    <mergeCell ref="A2:C2"/>
    <mergeCell ref="A4:D4"/>
    <mergeCell ref="A5:D5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>
      <selection activeCell="G9" sqref="G9:G54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4" t="s">
        <v>8</v>
      </c>
      <c r="D8" s="4" t="s">
        <v>9</v>
      </c>
      <c r="E8" s="4" t="s">
        <v>10</v>
      </c>
      <c r="F8" s="4" t="s">
        <v>11</v>
      </c>
      <c r="G8" s="15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6">
        <v>1</v>
      </c>
      <c r="B9" s="37" t="s">
        <v>60</v>
      </c>
      <c r="C9" s="45">
        <v>44321</v>
      </c>
      <c r="D9" s="46">
        <v>7.75</v>
      </c>
      <c r="E9" s="47">
        <v>8.75</v>
      </c>
      <c r="F9" s="46">
        <v>6.75</v>
      </c>
      <c r="G9" s="48">
        <v>42</v>
      </c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36">
        <v>2</v>
      </c>
      <c r="B10" s="37" t="s">
        <v>61</v>
      </c>
      <c r="C10" s="49">
        <v>6.75</v>
      </c>
      <c r="D10" s="50">
        <v>7.25</v>
      </c>
      <c r="E10" s="51">
        <v>9</v>
      </c>
      <c r="F10" s="52">
        <v>9</v>
      </c>
      <c r="G10" s="53">
        <v>46</v>
      </c>
      <c r="H10" s="9"/>
      <c r="I10" s="9"/>
      <c r="J10" s="9"/>
      <c r="K10" s="9"/>
      <c r="L10" s="9"/>
      <c r="M10" s="9"/>
      <c r="N10" s="9"/>
      <c r="O10" s="9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38">
        <v>3</v>
      </c>
      <c r="B11" s="39" t="s">
        <v>62</v>
      </c>
      <c r="C11" s="54">
        <v>5</v>
      </c>
      <c r="D11" s="55">
        <v>4.25</v>
      </c>
      <c r="E11" s="56">
        <v>5</v>
      </c>
      <c r="F11" s="57">
        <v>44322</v>
      </c>
      <c r="G11" s="58">
        <v>30</v>
      </c>
      <c r="H11" s="11"/>
      <c r="I11" s="11"/>
      <c r="J11" s="11"/>
      <c r="K11" s="11"/>
      <c r="L11" s="11"/>
      <c r="M11" s="11"/>
      <c r="N11" s="11"/>
      <c r="O11" s="11"/>
      <c r="P11" s="1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0">
        <v>4</v>
      </c>
      <c r="B12" s="37" t="s">
        <v>63</v>
      </c>
      <c r="C12" s="59">
        <v>44321</v>
      </c>
      <c r="D12" s="50">
        <v>6.25</v>
      </c>
      <c r="E12" s="60">
        <v>8.25</v>
      </c>
      <c r="F12" s="50">
        <v>7.75</v>
      </c>
      <c r="G12" s="53">
        <v>39.5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0">
        <v>5</v>
      </c>
      <c r="B13" s="37" t="s">
        <v>64</v>
      </c>
      <c r="C13" s="49">
        <v>6.75</v>
      </c>
      <c r="D13" s="52">
        <v>6</v>
      </c>
      <c r="E13" s="61">
        <v>8</v>
      </c>
      <c r="F13" s="62">
        <v>44324</v>
      </c>
      <c r="G13" s="53">
        <v>42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0">
        <v>6</v>
      </c>
      <c r="B14" s="37" t="s">
        <v>65</v>
      </c>
      <c r="C14" s="59">
        <v>44323</v>
      </c>
      <c r="D14" s="50">
        <v>7.75</v>
      </c>
      <c r="E14" s="61">
        <v>9</v>
      </c>
      <c r="F14" s="50">
        <v>8.25</v>
      </c>
      <c r="G14" s="53">
        <v>47.75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38">
        <v>7</v>
      </c>
      <c r="B15" s="39" t="s">
        <v>66</v>
      </c>
      <c r="C15" s="54">
        <v>4</v>
      </c>
      <c r="D15" s="57">
        <v>44317</v>
      </c>
      <c r="E15" s="63">
        <v>3.75</v>
      </c>
      <c r="F15" s="57">
        <v>44322</v>
      </c>
      <c r="G15" s="58">
        <v>21.25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38">
        <v>8</v>
      </c>
      <c r="B16" s="39" t="s">
        <v>67</v>
      </c>
      <c r="C16" s="54">
        <v>4</v>
      </c>
      <c r="D16" s="64">
        <v>5</v>
      </c>
      <c r="E16" s="56">
        <v>5</v>
      </c>
      <c r="F16" s="55">
        <v>6.75</v>
      </c>
      <c r="G16" s="58">
        <v>29.75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0">
        <v>9</v>
      </c>
      <c r="B17" s="37" t="s">
        <v>68</v>
      </c>
      <c r="C17" s="59">
        <v>44322</v>
      </c>
      <c r="D17" s="52">
        <v>8</v>
      </c>
      <c r="E17" s="60">
        <v>7.75</v>
      </c>
      <c r="F17" s="62">
        <v>44323</v>
      </c>
      <c r="G17" s="53">
        <v>44.25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0">
        <v>10</v>
      </c>
      <c r="B18" s="37" t="s">
        <v>69</v>
      </c>
      <c r="C18" s="51">
        <v>6</v>
      </c>
      <c r="D18" s="50">
        <v>7.75</v>
      </c>
      <c r="E18" s="65">
        <v>44323</v>
      </c>
      <c r="F18" s="52">
        <v>7</v>
      </c>
      <c r="G18" s="53">
        <v>42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0">
        <v>11</v>
      </c>
      <c r="B19" s="37" t="s">
        <v>70</v>
      </c>
      <c r="C19" s="59">
        <v>44261</v>
      </c>
      <c r="D19" s="52">
        <v>7</v>
      </c>
      <c r="E19" s="65">
        <v>44323</v>
      </c>
      <c r="F19" s="62">
        <v>44262</v>
      </c>
      <c r="G19" s="53">
        <v>41.4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0">
        <v>12</v>
      </c>
      <c r="B20" s="37" t="s">
        <v>71</v>
      </c>
      <c r="C20" s="59">
        <v>44322</v>
      </c>
      <c r="D20" s="62">
        <v>44322</v>
      </c>
      <c r="E20" s="61">
        <v>3</v>
      </c>
      <c r="F20" s="50">
        <v>7.75</v>
      </c>
      <c r="G20" s="53">
        <v>36.75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38">
        <v>13</v>
      </c>
      <c r="B21" s="39" t="s">
        <v>72</v>
      </c>
      <c r="C21" s="66">
        <v>4.25</v>
      </c>
      <c r="D21" s="55">
        <v>3.75</v>
      </c>
      <c r="E21" s="56">
        <v>7</v>
      </c>
      <c r="F21" s="55">
        <v>4.25</v>
      </c>
      <c r="G21" s="58">
        <v>27.25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38">
        <v>14</v>
      </c>
      <c r="B22" s="39" t="s">
        <v>73</v>
      </c>
      <c r="C22" s="54">
        <v>4</v>
      </c>
      <c r="D22" s="57">
        <v>44320</v>
      </c>
      <c r="E22" s="67">
        <v>44323</v>
      </c>
      <c r="F22" s="55">
        <v>7.25</v>
      </c>
      <c r="G22" s="58">
        <v>31.75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0">
        <v>15</v>
      </c>
      <c r="B23" s="37" t="s">
        <v>74</v>
      </c>
      <c r="C23" s="49">
        <v>5.25</v>
      </c>
      <c r="D23" s="62">
        <v>44322</v>
      </c>
      <c r="E23" s="65">
        <v>44324</v>
      </c>
      <c r="F23" s="50">
        <v>6.25</v>
      </c>
      <c r="G23" s="53">
        <v>38.25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1">
        <v>16</v>
      </c>
      <c r="B24" s="42" t="s">
        <v>75</v>
      </c>
      <c r="C24" s="68">
        <v>4</v>
      </c>
      <c r="D24" s="69">
        <v>44320</v>
      </c>
      <c r="E24" s="70">
        <v>2.25</v>
      </c>
      <c r="F24" s="71">
        <v>5.25</v>
      </c>
      <c r="G24" s="72">
        <v>24.5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0">
        <v>17</v>
      </c>
      <c r="B25" s="37" t="s">
        <v>76</v>
      </c>
      <c r="C25" s="51">
        <v>6</v>
      </c>
      <c r="D25" s="50">
        <v>6.75</v>
      </c>
      <c r="E25" s="65">
        <v>44325</v>
      </c>
      <c r="F25" s="52">
        <v>8</v>
      </c>
      <c r="G25" s="53">
        <v>43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0">
        <v>18</v>
      </c>
      <c r="B26" s="37" t="s">
        <v>77</v>
      </c>
      <c r="C26" s="59">
        <v>44321</v>
      </c>
      <c r="D26" s="52">
        <v>8</v>
      </c>
      <c r="E26" s="61">
        <v>8</v>
      </c>
      <c r="F26" s="62">
        <v>44323</v>
      </c>
      <c r="G26" s="53">
        <v>42.5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0">
        <v>19</v>
      </c>
      <c r="B27" s="37" t="s">
        <v>78</v>
      </c>
      <c r="C27" s="49">
        <v>4.25</v>
      </c>
      <c r="D27" s="52">
        <v>7</v>
      </c>
      <c r="E27" s="60">
        <v>6.25</v>
      </c>
      <c r="F27" s="52">
        <v>7</v>
      </c>
      <c r="G27" s="53">
        <v>35.75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0">
        <v>20</v>
      </c>
      <c r="B28" s="37" t="s">
        <v>79</v>
      </c>
      <c r="C28" s="51">
        <v>5</v>
      </c>
      <c r="D28" s="50">
        <v>7.75</v>
      </c>
      <c r="E28" s="65">
        <v>44325</v>
      </c>
      <c r="F28" s="50">
        <v>9.25</v>
      </c>
      <c r="G28" s="53">
        <v>44.25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0">
        <v>21</v>
      </c>
      <c r="B29" s="37" t="s">
        <v>80</v>
      </c>
      <c r="C29" s="59">
        <v>44322</v>
      </c>
      <c r="D29" s="62">
        <v>44324</v>
      </c>
      <c r="E29" s="61">
        <v>5</v>
      </c>
      <c r="F29" s="50">
        <v>9.25</v>
      </c>
      <c r="G29" s="53">
        <v>44.25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8">
        <v>22</v>
      </c>
      <c r="B30" s="39" t="s">
        <v>81</v>
      </c>
      <c r="C30" s="66">
        <v>4.25</v>
      </c>
      <c r="D30" s="55">
        <v>3.25</v>
      </c>
      <c r="E30" s="63">
        <v>5.25</v>
      </c>
      <c r="F30" s="57">
        <v>44322</v>
      </c>
      <c r="G30" s="58">
        <v>26.75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38">
        <v>23</v>
      </c>
      <c r="B31" s="39" t="s">
        <v>82</v>
      </c>
      <c r="C31" s="54">
        <v>5</v>
      </c>
      <c r="D31" s="55">
        <v>5.75</v>
      </c>
      <c r="E31" s="56">
        <v>5</v>
      </c>
      <c r="F31" s="57">
        <v>44261</v>
      </c>
      <c r="G31" s="58">
        <v>32.799999999999997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0">
        <v>24</v>
      </c>
      <c r="B32" s="37" t="s">
        <v>83</v>
      </c>
      <c r="C32" s="51">
        <v>6</v>
      </c>
      <c r="D32" s="52">
        <v>8</v>
      </c>
      <c r="E32" s="61">
        <v>9</v>
      </c>
      <c r="F32" s="62">
        <v>44262</v>
      </c>
      <c r="G32" s="53">
        <v>44.3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0">
        <v>25</v>
      </c>
      <c r="B33" s="37" t="s">
        <v>84</v>
      </c>
      <c r="C33" s="59">
        <v>44322</v>
      </c>
      <c r="D33" s="50">
        <v>8.25</v>
      </c>
      <c r="E33" s="60">
        <v>7.25</v>
      </c>
      <c r="F33" s="50">
        <v>8.25</v>
      </c>
      <c r="G33" s="53">
        <v>45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8">
        <v>26</v>
      </c>
      <c r="B34" s="39" t="s">
        <v>85</v>
      </c>
      <c r="C34" s="66">
        <v>5.75</v>
      </c>
      <c r="D34" s="64">
        <v>3</v>
      </c>
      <c r="E34" s="67">
        <v>44323</v>
      </c>
      <c r="F34" s="57">
        <v>44321</v>
      </c>
      <c r="G34" s="58">
        <v>30.5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38">
        <v>27</v>
      </c>
      <c r="B35" s="39" t="s">
        <v>86</v>
      </c>
      <c r="C35" s="73">
        <v>44320</v>
      </c>
      <c r="D35" s="55">
        <v>5.75</v>
      </c>
      <c r="E35" s="63">
        <v>4.25</v>
      </c>
      <c r="F35" s="57">
        <v>44322</v>
      </c>
      <c r="G35" s="58">
        <v>31.25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40">
        <v>28</v>
      </c>
      <c r="B36" s="37" t="s">
        <v>87</v>
      </c>
      <c r="C36" s="51">
        <v>7</v>
      </c>
      <c r="D36" s="62">
        <v>44322</v>
      </c>
      <c r="E36" s="65">
        <v>44322</v>
      </c>
      <c r="F36" s="50">
        <v>7.25</v>
      </c>
      <c r="G36" s="53">
        <v>40.75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40">
        <v>29</v>
      </c>
      <c r="B37" s="37" t="s">
        <v>88</v>
      </c>
      <c r="C37" s="49">
        <v>5.25</v>
      </c>
      <c r="D37" s="52">
        <v>7</v>
      </c>
      <c r="E37" s="61">
        <v>6</v>
      </c>
      <c r="F37" s="50">
        <v>8.75</v>
      </c>
      <c r="G37" s="53">
        <v>39.25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40">
        <v>30</v>
      </c>
      <c r="B38" s="37" t="s">
        <v>38</v>
      </c>
      <c r="C38" s="51">
        <v>5</v>
      </c>
      <c r="D38" s="50">
        <v>5.75</v>
      </c>
      <c r="E38" s="60">
        <v>6.75</v>
      </c>
      <c r="F38" s="52">
        <v>8</v>
      </c>
      <c r="G38" s="53">
        <v>36.25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38">
        <v>31</v>
      </c>
      <c r="B39" s="39" t="s">
        <v>89</v>
      </c>
      <c r="C39" s="74">
        <v>3</v>
      </c>
      <c r="D39" s="75">
        <v>44322</v>
      </c>
      <c r="E39" s="76">
        <v>6</v>
      </c>
      <c r="F39" s="77">
        <v>7.75</v>
      </c>
      <c r="G39" s="58">
        <v>32.75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40">
        <v>32</v>
      </c>
      <c r="B40" s="37" t="s">
        <v>90</v>
      </c>
      <c r="C40" s="51">
        <v>6</v>
      </c>
      <c r="D40" s="50">
        <v>7.75</v>
      </c>
      <c r="E40" s="65">
        <v>44322</v>
      </c>
      <c r="F40" s="50">
        <v>9.25</v>
      </c>
      <c r="G40" s="53">
        <v>43.25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40">
        <v>33</v>
      </c>
      <c r="B41" s="37" t="s">
        <v>91</v>
      </c>
      <c r="C41" s="59">
        <v>44322</v>
      </c>
      <c r="D41" s="52">
        <v>8</v>
      </c>
      <c r="E41" s="65">
        <v>44322</v>
      </c>
      <c r="F41" s="62">
        <v>44323</v>
      </c>
      <c r="G41" s="53">
        <v>43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0">
        <v>34</v>
      </c>
      <c r="B42" s="37" t="s">
        <v>92</v>
      </c>
      <c r="C42" s="51">
        <v>6</v>
      </c>
      <c r="D42" s="52">
        <v>7</v>
      </c>
      <c r="E42" s="61">
        <v>7</v>
      </c>
      <c r="F42" s="50">
        <v>8.25</v>
      </c>
      <c r="G42" s="53">
        <v>41.25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38">
        <v>35</v>
      </c>
      <c r="B43" s="39" t="s">
        <v>93</v>
      </c>
      <c r="C43" s="66">
        <v>3.75</v>
      </c>
      <c r="D43" s="57">
        <v>44319</v>
      </c>
      <c r="E43" s="56">
        <v>7</v>
      </c>
      <c r="F43" s="57">
        <v>44323</v>
      </c>
      <c r="G43" s="58">
        <v>29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38">
        <v>36</v>
      </c>
      <c r="B44" s="39" t="s">
        <v>94</v>
      </c>
      <c r="C44" s="66">
        <v>5.25</v>
      </c>
      <c r="D44" s="55">
        <v>5.25</v>
      </c>
      <c r="E44" s="56">
        <v>6</v>
      </c>
      <c r="F44" s="64">
        <v>6</v>
      </c>
      <c r="G44" s="58">
        <v>33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38">
        <v>37</v>
      </c>
      <c r="B45" s="39" t="s">
        <v>95</v>
      </c>
      <c r="C45" s="66">
        <v>5.75</v>
      </c>
      <c r="D45" s="64">
        <v>5</v>
      </c>
      <c r="E45" s="63">
        <v>6.25</v>
      </c>
      <c r="F45" s="55">
        <v>6.75</v>
      </c>
      <c r="G45" s="58">
        <v>34.5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38">
        <v>38</v>
      </c>
      <c r="B46" s="39" t="s">
        <v>96</v>
      </c>
      <c r="C46" s="73">
        <v>44321</v>
      </c>
      <c r="D46" s="57">
        <v>44320</v>
      </c>
      <c r="E46" s="63">
        <v>4.75</v>
      </c>
      <c r="F46" s="57">
        <v>44320</v>
      </c>
      <c r="G46" s="58">
        <v>29.25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41">
        <v>39</v>
      </c>
      <c r="B47" s="42" t="s">
        <v>97</v>
      </c>
      <c r="C47" s="78">
        <v>5.25</v>
      </c>
      <c r="D47" s="71">
        <v>5.25</v>
      </c>
      <c r="E47" s="70">
        <v>6.25</v>
      </c>
      <c r="F47" s="79">
        <v>6</v>
      </c>
      <c r="G47" s="72">
        <v>33.25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40">
        <v>40</v>
      </c>
      <c r="B48" s="37" t="s">
        <v>98</v>
      </c>
      <c r="C48" s="43">
        <v>5</v>
      </c>
      <c r="D48" s="43">
        <v>5</v>
      </c>
      <c r="E48" s="43">
        <v>9</v>
      </c>
      <c r="F48" s="44">
        <v>7.75</v>
      </c>
      <c r="G48" s="53">
        <v>36.75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40">
        <v>41</v>
      </c>
      <c r="B49" s="37" t="s">
        <v>99</v>
      </c>
      <c r="C49" s="47">
        <v>6.25</v>
      </c>
      <c r="D49" s="46">
        <v>8.25</v>
      </c>
      <c r="E49" s="80">
        <v>8.25</v>
      </c>
      <c r="F49" s="81">
        <v>44323</v>
      </c>
      <c r="G49" s="53">
        <v>44.75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40">
        <v>42</v>
      </c>
      <c r="B50" s="37" t="s">
        <v>100</v>
      </c>
      <c r="C50" s="51">
        <v>6</v>
      </c>
      <c r="D50" s="62">
        <v>44321</v>
      </c>
      <c r="E50" s="65">
        <v>44323</v>
      </c>
      <c r="F50" s="62">
        <v>44322</v>
      </c>
      <c r="G50" s="53">
        <v>37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40">
        <v>43</v>
      </c>
      <c r="B51" s="37" t="s">
        <v>101</v>
      </c>
      <c r="C51" s="49">
        <v>5.75</v>
      </c>
      <c r="D51" s="50">
        <v>7.75</v>
      </c>
      <c r="E51" s="60">
        <v>5.75</v>
      </c>
      <c r="F51" s="52">
        <v>7</v>
      </c>
      <c r="G51" s="53">
        <v>39.75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40">
        <v>44</v>
      </c>
      <c r="B52" s="37" t="s">
        <v>102</v>
      </c>
      <c r="C52" s="82">
        <v>44321</v>
      </c>
      <c r="D52" s="83">
        <v>7.75</v>
      </c>
      <c r="E52" s="84">
        <v>7.75</v>
      </c>
      <c r="F52" s="83">
        <v>6.75</v>
      </c>
      <c r="G52" s="85">
        <v>41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41">
        <v>45</v>
      </c>
      <c r="B53" s="42" t="s">
        <v>103</v>
      </c>
      <c r="C53" s="86">
        <v>3.25</v>
      </c>
      <c r="D53" s="86">
        <v>5.75</v>
      </c>
      <c r="E53" s="87">
        <v>7</v>
      </c>
      <c r="F53" s="88">
        <v>6</v>
      </c>
      <c r="G53" s="89">
        <v>31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40">
        <v>46</v>
      </c>
      <c r="B54" s="37" t="s">
        <v>104</v>
      </c>
      <c r="C54" s="49">
        <v>5.25</v>
      </c>
      <c r="D54" s="50">
        <v>6.75</v>
      </c>
      <c r="E54" s="65">
        <v>44322</v>
      </c>
      <c r="F54" s="50">
        <v>5.25</v>
      </c>
      <c r="G54" s="53">
        <v>35.75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7" workbookViewId="0">
      <selection activeCell="G9" sqref="G9:G48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4" t="s">
        <v>8</v>
      </c>
      <c r="D8" s="4" t="s">
        <v>9</v>
      </c>
      <c r="E8" s="4" t="s">
        <v>10</v>
      </c>
      <c r="F8" s="4" t="s">
        <v>11</v>
      </c>
      <c r="G8" s="15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5">
        <v>1</v>
      </c>
      <c r="B9" s="6" t="s">
        <v>105</v>
      </c>
      <c r="C9" s="90">
        <v>2</v>
      </c>
      <c r="D9" s="90">
        <v>2.25</v>
      </c>
      <c r="E9" s="90">
        <v>4</v>
      </c>
      <c r="F9" s="90">
        <v>5.25</v>
      </c>
      <c r="G9" s="4">
        <f t="shared" ref="G9:G48" si="0">(C9+D9)*2+E9+F9</f>
        <v>17.75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5">
        <v>2</v>
      </c>
      <c r="B10" s="6" t="s">
        <v>106</v>
      </c>
      <c r="C10" s="90">
        <v>1.75</v>
      </c>
      <c r="D10" s="90">
        <v>4.25</v>
      </c>
      <c r="E10" s="90">
        <v>5.5</v>
      </c>
      <c r="F10" s="90">
        <v>4.25</v>
      </c>
      <c r="G10" s="4">
        <f t="shared" si="0"/>
        <v>21.75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>
        <v>3</v>
      </c>
      <c r="B11" s="6" t="s">
        <v>107</v>
      </c>
      <c r="C11" s="90">
        <v>4.75</v>
      </c>
      <c r="D11" s="90">
        <v>3.5</v>
      </c>
      <c r="E11" s="90">
        <v>4</v>
      </c>
      <c r="F11" s="90">
        <v>7</v>
      </c>
      <c r="G11" s="4">
        <f t="shared" si="0"/>
        <v>27.5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>
        <v>4</v>
      </c>
      <c r="B12" s="6" t="s">
        <v>108</v>
      </c>
      <c r="C12" s="90">
        <v>1</v>
      </c>
      <c r="D12" s="90">
        <v>1.5</v>
      </c>
      <c r="E12" s="90">
        <v>3.75</v>
      </c>
      <c r="F12" s="90">
        <v>4.75</v>
      </c>
      <c r="G12" s="4">
        <f t="shared" si="0"/>
        <v>13.5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>
        <v>5</v>
      </c>
      <c r="B13" s="6" t="s">
        <v>109</v>
      </c>
      <c r="C13" s="90">
        <v>2.75</v>
      </c>
      <c r="D13" s="90">
        <v>1.75</v>
      </c>
      <c r="E13" s="90">
        <v>2</v>
      </c>
      <c r="F13" s="90">
        <v>2.75</v>
      </c>
      <c r="G13" s="4">
        <f t="shared" si="0"/>
        <v>13.75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>
        <v>6</v>
      </c>
      <c r="B14" s="6" t="s">
        <v>110</v>
      </c>
      <c r="C14" s="90">
        <v>4.5</v>
      </c>
      <c r="D14" s="90">
        <v>5.25</v>
      </c>
      <c r="E14" s="90">
        <v>5.25</v>
      </c>
      <c r="F14" s="90">
        <v>6.75</v>
      </c>
      <c r="G14" s="4">
        <f t="shared" si="0"/>
        <v>31.5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>
        <v>7</v>
      </c>
      <c r="B15" s="6" t="s">
        <v>67</v>
      </c>
      <c r="C15" s="90">
        <v>1.25</v>
      </c>
      <c r="D15" s="90">
        <v>2.5</v>
      </c>
      <c r="E15" s="90">
        <v>3.5</v>
      </c>
      <c r="F15" s="90">
        <v>6.25</v>
      </c>
      <c r="G15" s="4">
        <f t="shared" si="0"/>
        <v>17.25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>
        <v>8</v>
      </c>
      <c r="B16" s="6" t="s">
        <v>111</v>
      </c>
      <c r="C16" s="90">
        <v>4.75</v>
      </c>
      <c r="D16" s="90">
        <v>2.75</v>
      </c>
      <c r="E16" s="90">
        <v>3.75</v>
      </c>
      <c r="F16" s="90">
        <v>4.75</v>
      </c>
      <c r="G16" s="4">
        <f t="shared" si="0"/>
        <v>23.5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>
        <v>9</v>
      </c>
      <c r="B17" s="6" t="s">
        <v>112</v>
      </c>
      <c r="C17" s="90">
        <v>1.75</v>
      </c>
      <c r="D17" s="90">
        <v>2</v>
      </c>
      <c r="E17" s="90">
        <v>3.5</v>
      </c>
      <c r="F17" s="90">
        <v>4</v>
      </c>
      <c r="G17" s="4">
        <f t="shared" si="0"/>
        <v>15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>
        <v>10</v>
      </c>
      <c r="B18" s="6" t="s">
        <v>113</v>
      </c>
      <c r="C18" s="90">
        <v>1.75</v>
      </c>
      <c r="D18" s="90">
        <v>2.5</v>
      </c>
      <c r="E18" s="90">
        <v>4.5</v>
      </c>
      <c r="F18" s="90">
        <v>6</v>
      </c>
      <c r="G18" s="4">
        <f t="shared" si="0"/>
        <v>19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>
        <v>11</v>
      </c>
      <c r="B19" s="6" t="s">
        <v>114</v>
      </c>
      <c r="C19" s="90">
        <v>4</v>
      </c>
      <c r="D19" s="90">
        <v>5.75</v>
      </c>
      <c r="E19" s="90">
        <v>8.5</v>
      </c>
      <c r="F19" s="90">
        <v>6.25</v>
      </c>
      <c r="G19" s="4">
        <f t="shared" si="0"/>
        <v>34.25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>
        <v>12</v>
      </c>
      <c r="B20" s="6" t="s">
        <v>115</v>
      </c>
      <c r="C20" s="90">
        <v>5</v>
      </c>
      <c r="D20" s="90">
        <v>5</v>
      </c>
      <c r="E20" s="90">
        <v>5.75</v>
      </c>
      <c r="F20" s="90">
        <v>5.75</v>
      </c>
      <c r="G20" s="4">
        <f t="shared" si="0"/>
        <v>31.5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>
        <v>13</v>
      </c>
      <c r="B21" s="6" t="s">
        <v>116</v>
      </c>
      <c r="C21" s="90">
        <v>6.75</v>
      </c>
      <c r="D21" s="90">
        <v>4</v>
      </c>
      <c r="E21" s="90">
        <v>4.75</v>
      </c>
      <c r="F21" s="90">
        <v>7.75</v>
      </c>
      <c r="G21" s="4">
        <f t="shared" si="0"/>
        <v>34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>
        <v>14</v>
      </c>
      <c r="B22" s="6" t="s">
        <v>117</v>
      </c>
      <c r="C22" s="90">
        <v>2.25</v>
      </c>
      <c r="D22" s="90">
        <v>5</v>
      </c>
      <c r="E22" s="90">
        <v>3.5</v>
      </c>
      <c r="F22" s="90">
        <v>5</v>
      </c>
      <c r="G22" s="4">
        <f t="shared" si="0"/>
        <v>23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>
        <v>15</v>
      </c>
      <c r="B23" s="6" t="s">
        <v>118</v>
      </c>
      <c r="C23" s="90">
        <v>4.5</v>
      </c>
      <c r="D23" s="90">
        <v>3.5</v>
      </c>
      <c r="E23" s="90">
        <v>5</v>
      </c>
      <c r="F23" s="90">
        <v>7.5</v>
      </c>
      <c r="G23" s="8">
        <f t="shared" si="0"/>
        <v>28.5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>
        <v>16</v>
      </c>
      <c r="B24" s="6" t="s">
        <v>119</v>
      </c>
      <c r="C24" s="90">
        <v>5.5</v>
      </c>
      <c r="D24" s="90">
        <v>6.75</v>
      </c>
      <c r="E24" s="90">
        <v>4.5</v>
      </c>
      <c r="F24" s="90">
        <v>6.5</v>
      </c>
      <c r="G24" s="4">
        <f t="shared" si="0"/>
        <v>35.5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>
        <v>17</v>
      </c>
      <c r="B25" s="6" t="s">
        <v>120</v>
      </c>
      <c r="C25" s="90">
        <v>5.75</v>
      </c>
      <c r="D25" s="90">
        <v>5.5</v>
      </c>
      <c r="E25" s="90">
        <v>8.25</v>
      </c>
      <c r="F25" s="90">
        <v>7.5</v>
      </c>
      <c r="G25" s="4">
        <f t="shared" si="0"/>
        <v>38.25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>
        <v>18</v>
      </c>
      <c r="B26" s="6" t="s">
        <v>121</v>
      </c>
      <c r="C26" s="90">
        <v>1.75</v>
      </c>
      <c r="D26" s="90">
        <v>2.25</v>
      </c>
      <c r="E26" s="90">
        <v>2.75</v>
      </c>
      <c r="F26" s="90">
        <v>3.25</v>
      </c>
      <c r="G26" s="4">
        <f t="shared" si="0"/>
        <v>14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>
        <v>19</v>
      </c>
      <c r="B27" s="6" t="s">
        <v>122</v>
      </c>
      <c r="C27" s="90">
        <v>2</v>
      </c>
      <c r="D27" s="90">
        <v>1.25</v>
      </c>
      <c r="E27" s="90">
        <v>3.5</v>
      </c>
      <c r="F27" s="90">
        <v>3.5</v>
      </c>
      <c r="G27" s="4">
        <f t="shared" si="0"/>
        <v>13.5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>
        <v>20</v>
      </c>
      <c r="B28" s="6" t="s">
        <v>123</v>
      </c>
      <c r="C28" s="90">
        <v>6</v>
      </c>
      <c r="D28" s="90">
        <v>4.75</v>
      </c>
      <c r="E28" s="90">
        <v>8</v>
      </c>
      <c r="F28" s="90">
        <v>6.25</v>
      </c>
      <c r="G28" s="4">
        <f t="shared" si="0"/>
        <v>35.75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">
        <v>21</v>
      </c>
      <c r="B29" s="6" t="s">
        <v>124</v>
      </c>
      <c r="C29" s="90">
        <v>4.5</v>
      </c>
      <c r="D29" s="90">
        <v>1.25</v>
      </c>
      <c r="E29" s="90">
        <v>7</v>
      </c>
      <c r="F29" s="90">
        <v>3.25</v>
      </c>
      <c r="G29" s="4">
        <f t="shared" si="0"/>
        <v>21.75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">
        <v>22</v>
      </c>
      <c r="B30" s="6" t="s">
        <v>125</v>
      </c>
      <c r="C30" s="90">
        <v>5</v>
      </c>
      <c r="D30" s="90">
        <v>2.25</v>
      </c>
      <c r="E30" s="90">
        <v>4.75</v>
      </c>
      <c r="F30" s="90">
        <v>7.5</v>
      </c>
      <c r="G30" s="4">
        <f t="shared" si="0"/>
        <v>26.75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7">
        <v>23</v>
      </c>
      <c r="B31" s="6" t="s">
        <v>126</v>
      </c>
      <c r="C31" s="90">
        <v>6.25</v>
      </c>
      <c r="D31" s="90">
        <v>4</v>
      </c>
      <c r="E31" s="90">
        <v>5.5</v>
      </c>
      <c r="F31" s="90">
        <v>6</v>
      </c>
      <c r="G31" s="4">
        <f t="shared" si="0"/>
        <v>32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7">
        <v>24</v>
      </c>
      <c r="B32" s="6" t="s">
        <v>127</v>
      </c>
      <c r="C32" s="90">
        <v>5</v>
      </c>
      <c r="D32" s="90">
        <v>4.25</v>
      </c>
      <c r="E32" s="90">
        <v>3.5</v>
      </c>
      <c r="F32" s="90">
        <v>6.25</v>
      </c>
      <c r="G32" s="4">
        <f t="shared" si="0"/>
        <v>28.25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7">
        <v>25</v>
      </c>
      <c r="B33" s="6" t="s">
        <v>128</v>
      </c>
      <c r="C33" s="90">
        <v>3.25</v>
      </c>
      <c r="D33" s="90">
        <v>3.75</v>
      </c>
      <c r="E33" s="90">
        <v>8.5</v>
      </c>
      <c r="F33" s="90">
        <v>5.25</v>
      </c>
      <c r="G33" s="4">
        <f t="shared" si="0"/>
        <v>27.75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>
        <v>26</v>
      </c>
      <c r="B34" s="6" t="s">
        <v>129</v>
      </c>
      <c r="C34" s="90">
        <v>4.5</v>
      </c>
      <c r="D34" s="90">
        <v>7</v>
      </c>
      <c r="E34" s="90">
        <v>7.5</v>
      </c>
      <c r="F34" s="90">
        <v>6.75</v>
      </c>
      <c r="G34" s="4">
        <f t="shared" si="0"/>
        <v>37.25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7">
        <v>27</v>
      </c>
      <c r="B35" s="6" t="s">
        <v>130</v>
      </c>
      <c r="C35" s="90">
        <v>4.5</v>
      </c>
      <c r="D35" s="90">
        <v>5.5</v>
      </c>
      <c r="E35" s="90">
        <v>7.5</v>
      </c>
      <c r="F35" s="90">
        <v>6</v>
      </c>
      <c r="G35" s="8">
        <f t="shared" si="0"/>
        <v>33.5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">
        <v>28</v>
      </c>
      <c r="B36" s="6" t="s">
        <v>131</v>
      </c>
      <c r="C36" s="90">
        <v>7</v>
      </c>
      <c r="D36" s="90">
        <v>6.25</v>
      </c>
      <c r="E36" s="90">
        <v>8.75</v>
      </c>
      <c r="F36" s="90">
        <v>7.25</v>
      </c>
      <c r="G36" s="4">
        <f t="shared" si="0"/>
        <v>42.5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">
        <v>29</v>
      </c>
      <c r="B37" s="6" t="s">
        <v>132</v>
      </c>
      <c r="C37" s="90">
        <v>2.75</v>
      </c>
      <c r="D37" s="90">
        <v>2.25</v>
      </c>
      <c r="E37" s="90">
        <v>3.5</v>
      </c>
      <c r="F37" s="90">
        <v>4.5</v>
      </c>
      <c r="G37" s="4">
        <f t="shared" si="0"/>
        <v>18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">
        <v>30</v>
      </c>
      <c r="B38" s="6" t="s">
        <v>133</v>
      </c>
      <c r="C38" s="90">
        <v>6.5</v>
      </c>
      <c r="D38" s="90">
        <v>7.5</v>
      </c>
      <c r="E38" s="90">
        <v>5.5</v>
      </c>
      <c r="F38" s="90">
        <v>6.5</v>
      </c>
      <c r="G38" s="4">
        <f t="shared" si="0"/>
        <v>40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">
        <v>31</v>
      </c>
      <c r="B39" s="6" t="s">
        <v>134</v>
      </c>
      <c r="C39" s="90">
        <v>4.75</v>
      </c>
      <c r="D39" s="90">
        <v>3.5</v>
      </c>
      <c r="E39" s="90">
        <v>6.75</v>
      </c>
      <c r="F39" s="90">
        <v>3.25</v>
      </c>
      <c r="G39" s="4">
        <f t="shared" si="0"/>
        <v>26.5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">
        <v>32</v>
      </c>
      <c r="B40" s="6" t="s">
        <v>135</v>
      </c>
      <c r="C40" s="90">
        <v>3.75</v>
      </c>
      <c r="D40" s="90">
        <v>2</v>
      </c>
      <c r="E40" s="90">
        <v>5.25</v>
      </c>
      <c r="F40" s="90">
        <v>5.25</v>
      </c>
      <c r="G40" s="4">
        <f t="shared" si="0"/>
        <v>22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7">
        <v>33</v>
      </c>
      <c r="B41" s="6" t="s">
        <v>136</v>
      </c>
      <c r="C41" s="90">
        <v>4</v>
      </c>
      <c r="D41" s="90">
        <v>3</v>
      </c>
      <c r="E41" s="90">
        <v>7</v>
      </c>
      <c r="F41" s="90">
        <v>5.75</v>
      </c>
      <c r="G41" s="4">
        <f t="shared" si="0"/>
        <v>26.75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7">
        <v>34</v>
      </c>
      <c r="B42" s="6" t="s">
        <v>137</v>
      </c>
      <c r="C42" s="90">
        <v>2.25</v>
      </c>
      <c r="D42" s="90">
        <v>4.75</v>
      </c>
      <c r="E42" s="90">
        <v>8.25</v>
      </c>
      <c r="F42" s="90">
        <v>6.25</v>
      </c>
      <c r="G42" s="4">
        <f t="shared" si="0"/>
        <v>28.5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7">
        <v>35</v>
      </c>
      <c r="B43" s="6" t="s">
        <v>138</v>
      </c>
      <c r="C43" s="90">
        <v>5</v>
      </c>
      <c r="D43" s="90">
        <v>3.75</v>
      </c>
      <c r="E43" s="90">
        <v>3.5</v>
      </c>
      <c r="F43" s="90">
        <v>6</v>
      </c>
      <c r="G43" s="4">
        <f t="shared" si="0"/>
        <v>27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7">
        <v>36</v>
      </c>
      <c r="B44" s="6" t="s">
        <v>139</v>
      </c>
      <c r="C44" s="90">
        <v>4.75</v>
      </c>
      <c r="D44" s="90">
        <v>5.25</v>
      </c>
      <c r="E44" s="90">
        <v>8</v>
      </c>
      <c r="F44" s="90">
        <v>5</v>
      </c>
      <c r="G44" s="4">
        <f t="shared" si="0"/>
        <v>33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7">
        <v>37</v>
      </c>
      <c r="B45" s="6" t="s">
        <v>140</v>
      </c>
      <c r="C45" s="90">
        <v>6</v>
      </c>
      <c r="D45" s="90">
        <v>7</v>
      </c>
      <c r="E45" s="90">
        <v>6.25</v>
      </c>
      <c r="F45" s="90">
        <v>6.75</v>
      </c>
      <c r="G45" s="4">
        <f t="shared" si="0"/>
        <v>39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7">
        <v>38</v>
      </c>
      <c r="B46" s="6" t="s">
        <v>141</v>
      </c>
      <c r="C46" s="90">
        <v>3.75</v>
      </c>
      <c r="D46" s="90">
        <v>4.25</v>
      </c>
      <c r="E46" s="90">
        <v>5.75</v>
      </c>
      <c r="F46" s="90">
        <v>6.75</v>
      </c>
      <c r="G46" s="4">
        <f t="shared" si="0"/>
        <v>28.5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7">
        <v>39</v>
      </c>
      <c r="B47" s="6" t="s">
        <v>142</v>
      </c>
      <c r="C47" s="90">
        <v>2.5</v>
      </c>
      <c r="D47" s="90">
        <v>4</v>
      </c>
      <c r="E47" s="90">
        <v>5</v>
      </c>
      <c r="F47" s="90">
        <v>5.25</v>
      </c>
      <c r="G47" s="8">
        <f t="shared" si="0"/>
        <v>23.25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7">
        <v>40</v>
      </c>
      <c r="B48" s="6" t="s">
        <v>143</v>
      </c>
      <c r="C48" s="90">
        <v>4.5</v>
      </c>
      <c r="D48" s="90">
        <v>3</v>
      </c>
      <c r="E48" s="90">
        <v>4.5</v>
      </c>
      <c r="F48" s="90">
        <v>5</v>
      </c>
      <c r="G48" s="4">
        <f t="shared" si="0"/>
        <v>24.5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9" workbookViewId="0">
      <selection activeCell="G9" sqref="G9:G40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144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4" t="s">
        <v>8</v>
      </c>
      <c r="D8" s="4" t="s">
        <v>9</v>
      </c>
      <c r="E8" s="4" t="s">
        <v>10</v>
      </c>
      <c r="F8" s="4" t="s">
        <v>11</v>
      </c>
      <c r="G8" s="15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8">
        <v>1</v>
      </c>
      <c r="B9" s="39" t="s">
        <v>145</v>
      </c>
      <c r="C9" s="91">
        <v>44321</v>
      </c>
      <c r="D9" s="101">
        <v>3</v>
      </c>
      <c r="E9" s="102">
        <v>44319</v>
      </c>
      <c r="F9" s="101">
        <v>5</v>
      </c>
      <c r="G9" s="112">
        <v>25.5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38">
        <v>2</v>
      </c>
      <c r="B10" s="39" t="s">
        <v>146</v>
      </c>
      <c r="C10" s="92">
        <v>44318</v>
      </c>
      <c r="D10" s="103">
        <v>44317</v>
      </c>
      <c r="E10" s="104">
        <v>3</v>
      </c>
      <c r="F10" s="104">
        <v>4</v>
      </c>
      <c r="G10" s="113">
        <v>15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38">
        <v>3</v>
      </c>
      <c r="B11" s="39" t="s">
        <v>147</v>
      </c>
      <c r="C11" s="93">
        <v>4.75</v>
      </c>
      <c r="D11" s="105">
        <v>2.75</v>
      </c>
      <c r="E11" s="105">
        <v>3.75</v>
      </c>
      <c r="F11" s="103">
        <v>44321</v>
      </c>
      <c r="G11" s="113">
        <v>24.25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8">
        <v>4</v>
      </c>
      <c r="B12" s="39" t="s">
        <v>148</v>
      </c>
      <c r="C12" s="94">
        <v>4</v>
      </c>
      <c r="D12" s="104">
        <v>3</v>
      </c>
      <c r="E12" s="103">
        <v>44318</v>
      </c>
      <c r="F12" s="105">
        <v>4.25</v>
      </c>
      <c r="G12" s="113">
        <v>20.75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38">
        <v>5</v>
      </c>
      <c r="B13" s="39" t="s">
        <v>148</v>
      </c>
      <c r="C13" s="94">
        <v>5</v>
      </c>
      <c r="D13" s="105">
        <v>3.75</v>
      </c>
      <c r="E13" s="104">
        <v>4</v>
      </c>
      <c r="F13" s="105">
        <v>4.75</v>
      </c>
      <c r="G13" s="113">
        <v>26.25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8">
        <v>6</v>
      </c>
      <c r="B14" s="39" t="s">
        <v>149</v>
      </c>
      <c r="C14" s="93">
        <v>5.75</v>
      </c>
      <c r="D14" s="103">
        <v>44319</v>
      </c>
      <c r="E14" s="103">
        <v>44321</v>
      </c>
      <c r="F14" s="105">
        <v>4.75</v>
      </c>
      <c r="G14" s="113">
        <v>28.75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38">
        <v>7</v>
      </c>
      <c r="B15" s="39" t="s">
        <v>73</v>
      </c>
      <c r="C15" s="95">
        <v>2.75</v>
      </c>
      <c r="D15" s="106">
        <v>2.75</v>
      </c>
      <c r="E15" s="106">
        <v>3.75</v>
      </c>
      <c r="F15" s="107">
        <v>3</v>
      </c>
      <c r="G15" s="113">
        <v>17.75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38">
        <v>8</v>
      </c>
      <c r="B16" s="39" t="s">
        <v>150</v>
      </c>
      <c r="C16" s="94">
        <v>6</v>
      </c>
      <c r="D16" s="105">
        <v>1.25</v>
      </c>
      <c r="E16" s="105">
        <v>3.25</v>
      </c>
      <c r="F16" s="103">
        <v>44321</v>
      </c>
      <c r="G16" s="113">
        <v>23.25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8">
        <v>9</v>
      </c>
      <c r="B17" s="37" t="s">
        <v>151</v>
      </c>
      <c r="C17" s="96">
        <v>44321</v>
      </c>
      <c r="D17" s="108">
        <v>8.25</v>
      </c>
      <c r="E17" s="108">
        <v>4.25</v>
      </c>
      <c r="F17" s="108">
        <v>4.25</v>
      </c>
      <c r="G17" s="114">
        <v>36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38">
        <v>10</v>
      </c>
      <c r="B18" s="37" t="s">
        <v>152</v>
      </c>
      <c r="C18" s="97">
        <v>6</v>
      </c>
      <c r="D18" s="108">
        <v>7.75</v>
      </c>
      <c r="E18" s="109">
        <v>44324</v>
      </c>
      <c r="F18" s="108">
        <v>6.75</v>
      </c>
      <c r="G18" s="114">
        <v>42.75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8">
        <v>11</v>
      </c>
      <c r="B19" s="37" t="s">
        <v>153</v>
      </c>
      <c r="C19" s="98">
        <v>6.75</v>
      </c>
      <c r="D19" s="110">
        <v>8</v>
      </c>
      <c r="E19" s="108">
        <v>5.25</v>
      </c>
      <c r="F19" s="108">
        <v>6.25</v>
      </c>
      <c r="G19" s="114">
        <v>41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38">
        <v>12</v>
      </c>
      <c r="B20" s="39" t="s">
        <v>154</v>
      </c>
      <c r="C20" s="92">
        <v>44322</v>
      </c>
      <c r="D20" s="103">
        <v>44319</v>
      </c>
      <c r="E20" s="104">
        <v>6</v>
      </c>
      <c r="F20" s="104">
        <v>5</v>
      </c>
      <c r="G20" s="113">
        <v>31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38">
        <v>13</v>
      </c>
      <c r="B21" s="39" t="s">
        <v>155</v>
      </c>
      <c r="C21" s="94">
        <v>5</v>
      </c>
      <c r="D21" s="105">
        <v>4.25</v>
      </c>
      <c r="E21" s="103">
        <v>44319</v>
      </c>
      <c r="F21" s="105">
        <v>4.75</v>
      </c>
      <c r="G21" s="113">
        <v>26.75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38">
        <v>14</v>
      </c>
      <c r="B22" s="39" t="s">
        <v>156</v>
      </c>
      <c r="C22" s="99">
        <v>44319</v>
      </c>
      <c r="D22" s="111">
        <v>44318</v>
      </c>
      <c r="E22" s="107">
        <v>3</v>
      </c>
      <c r="F22" s="111">
        <v>44320</v>
      </c>
      <c r="G22" s="113">
        <v>19.5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38">
        <v>15</v>
      </c>
      <c r="B23" s="39" t="s">
        <v>157</v>
      </c>
      <c r="C23" s="93">
        <v>3.75</v>
      </c>
      <c r="D23" s="105">
        <v>3.75</v>
      </c>
      <c r="E23" s="105">
        <v>2.25</v>
      </c>
      <c r="F23" s="105">
        <v>3.25</v>
      </c>
      <c r="G23" s="113">
        <v>20.5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8">
        <v>16</v>
      </c>
      <c r="B24" s="39" t="s">
        <v>158</v>
      </c>
      <c r="C24" s="93">
        <v>3.25</v>
      </c>
      <c r="D24" s="105">
        <v>3.75</v>
      </c>
      <c r="E24" s="105">
        <v>3.25</v>
      </c>
      <c r="F24" s="105">
        <v>5.75</v>
      </c>
      <c r="G24" s="113">
        <v>23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38">
        <v>17</v>
      </c>
      <c r="B25" s="39" t="s">
        <v>159</v>
      </c>
      <c r="C25" s="100">
        <v>2</v>
      </c>
      <c r="D25" s="106">
        <v>3.25</v>
      </c>
      <c r="E25" s="106">
        <v>3.25</v>
      </c>
      <c r="F25" s="107">
        <v>6</v>
      </c>
      <c r="G25" s="113">
        <v>19.75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38">
        <v>18</v>
      </c>
      <c r="B26" s="37" t="s">
        <v>160</v>
      </c>
      <c r="C26" s="98">
        <v>6.25</v>
      </c>
      <c r="D26" s="109">
        <v>44322</v>
      </c>
      <c r="E26" s="108">
        <v>8.75</v>
      </c>
      <c r="F26" s="109">
        <v>44321</v>
      </c>
      <c r="G26" s="114">
        <v>39.75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38">
        <v>19</v>
      </c>
      <c r="B27" s="37" t="s">
        <v>161</v>
      </c>
      <c r="C27" s="97">
        <v>6</v>
      </c>
      <c r="D27" s="108">
        <v>7.75</v>
      </c>
      <c r="E27" s="108">
        <v>6.75</v>
      </c>
      <c r="F27" s="108">
        <v>7.25</v>
      </c>
      <c r="G27" s="114">
        <v>41.5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38">
        <v>20</v>
      </c>
      <c r="B28" s="39" t="s">
        <v>162</v>
      </c>
      <c r="C28" s="92">
        <v>44320</v>
      </c>
      <c r="D28" s="103">
        <v>44317</v>
      </c>
      <c r="E28" s="103">
        <v>44317</v>
      </c>
      <c r="F28" s="105">
        <v>6.75</v>
      </c>
      <c r="G28" s="113">
        <v>20.25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8">
        <v>21</v>
      </c>
      <c r="B29" s="39" t="s">
        <v>163</v>
      </c>
      <c r="C29" s="94">
        <v>4</v>
      </c>
      <c r="D29" s="105">
        <v>3.75</v>
      </c>
      <c r="E29" s="105">
        <v>5.25</v>
      </c>
      <c r="F29" s="105">
        <v>4.75</v>
      </c>
      <c r="G29" s="113">
        <v>25.5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8">
        <v>22</v>
      </c>
      <c r="B30" s="39" t="s">
        <v>164</v>
      </c>
      <c r="C30" s="93">
        <v>5.75</v>
      </c>
      <c r="D30" s="104">
        <v>3</v>
      </c>
      <c r="E30" s="103">
        <v>44320</v>
      </c>
      <c r="F30" s="105">
        <v>5.75</v>
      </c>
      <c r="G30" s="113">
        <v>27.75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38">
        <v>23</v>
      </c>
      <c r="B31" s="37" t="s">
        <v>165</v>
      </c>
      <c r="C31" s="96">
        <v>44323</v>
      </c>
      <c r="D31" s="110">
        <v>7</v>
      </c>
      <c r="E31" s="108">
        <v>7.25</v>
      </c>
      <c r="F31" s="109">
        <v>44323</v>
      </c>
      <c r="G31" s="114">
        <v>43.75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38">
        <v>24</v>
      </c>
      <c r="B32" s="37" t="s">
        <v>166</v>
      </c>
      <c r="C32" s="98">
        <v>5.75</v>
      </c>
      <c r="D32" s="109">
        <v>44324</v>
      </c>
      <c r="E32" s="109">
        <v>44321</v>
      </c>
      <c r="F32" s="108">
        <v>5.75</v>
      </c>
      <c r="G32" s="114">
        <v>39.75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38">
        <v>25</v>
      </c>
      <c r="B33" s="39" t="s">
        <v>167</v>
      </c>
      <c r="C33" s="93">
        <v>3.25</v>
      </c>
      <c r="D33" s="105">
        <v>3.75</v>
      </c>
      <c r="E33" s="105">
        <v>2.75</v>
      </c>
      <c r="F33" s="105">
        <v>5.75</v>
      </c>
      <c r="G33" s="113">
        <v>22.5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8">
        <v>26</v>
      </c>
      <c r="B34" s="39" t="s">
        <v>168</v>
      </c>
      <c r="C34" s="94">
        <v>6</v>
      </c>
      <c r="D34" s="105">
        <v>3.75</v>
      </c>
      <c r="E34" s="105">
        <v>4.25</v>
      </c>
      <c r="F34" s="103">
        <v>44322</v>
      </c>
      <c r="G34" s="113">
        <v>30.25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38">
        <v>27</v>
      </c>
      <c r="B35" s="39" t="s">
        <v>169</v>
      </c>
      <c r="C35" s="92">
        <v>44320</v>
      </c>
      <c r="D35" s="103">
        <v>44319</v>
      </c>
      <c r="E35" s="105">
        <v>2.75</v>
      </c>
      <c r="F35" s="105">
        <v>4.75</v>
      </c>
      <c r="G35" s="113">
        <v>23.5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38">
        <v>28</v>
      </c>
      <c r="B36" s="39" t="s">
        <v>170</v>
      </c>
      <c r="C36" s="93">
        <v>4.25</v>
      </c>
      <c r="D36" s="105">
        <v>3.75</v>
      </c>
      <c r="E36" s="105">
        <v>4.25</v>
      </c>
      <c r="F36" s="105">
        <v>4.25</v>
      </c>
      <c r="G36" s="113">
        <v>24.5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38">
        <v>29</v>
      </c>
      <c r="B37" s="39" t="s">
        <v>171</v>
      </c>
      <c r="C37" s="92">
        <v>44411</v>
      </c>
      <c r="D37" s="105">
        <v>0.75</v>
      </c>
      <c r="E37" s="105">
        <v>3.25</v>
      </c>
      <c r="F37" s="105">
        <v>4.25</v>
      </c>
      <c r="G37" s="113">
        <v>16.600000000000001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38">
        <v>30</v>
      </c>
      <c r="B38" s="39" t="s">
        <v>172</v>
      </c>
      <c r="C38" s="94">
        <v>2</v>
      </c>
      <c r="D38" s="103">
        <v>44318</v>
      </c>
      <c r="E38" s="105">
        <v>3.25</v>
      </c>
      <c r="F38" s="103">
        <v>44319</v>
      </c>
      <c r="G38" s="113">
        <v>15.75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38">
        <v>31</v>
      </c>
      <c r="B39" s="39" t="s">
        <v>173</v>
      </c>
      <c r="C39" s="92">
        <v>44321</v>
      </c>
      <c r="D39" s="105">
        <v>5.25</v>
      </c>
      <c r="E39" s="105">
        <v>2.75</v>
      </c>
      <c r="F39" s="105">
        <v>5.25</v>
      </c>
      <c r="G39" s="113">
        <v>29.5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38">
        <v>32</v>
      </c>
      <c r="B40" s="39" t="s">
        <v>174</v>
      </c>
      <c r="C40" s="92">
        <v>44260</v>
      </c>
      <c r="D40" s="105">
        <v>0.75</v>
      </c>
      <c r="E40" s="105">
        <v>4.25</v>
      </c>
      <c r="F40" s="105">
        <v>5.75</v>
      </c>
      <c r="G40" s="113">
        <v>22.1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5" workbookViewId="0">
      <selection activeCell="G9" sqref="G9:G41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4" t="s">
        <v>8</v>
      </c>
      <c r="D8" s="4" t="s">
        <v>9</v>
      </c>
      <c r="E8" s="4" t="s">
        <v>10</v>
      </c>
      <c r="F8" s="4" t="s">
        <v>11</v>
      </c>
      <c r="G8" s="15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5">
        <v>1</v>
      </c>
      <c r="B9" s="6" t="s">
        <v>175</v>
      </c>
      <c r="C9" s="115">
        <v>3.75</v>
      </c>
      <c r="D9" s="102">
        <v>44320</v>
      </c>
      <c r="E9" s="116">
        <v>2.75</v>
      </c>
      <c r="F9" s="102">
        <v>44322</v>
      </c>
      <c r="G9" s="118">
        <v>25.75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5">
        <v>2</v>
      </c>
      <c r="B10" s="6" t="s">
        <v>176</v>
      </c>
      <c r="C10" s="93">
        <v>4.25</v>
      </c>
      <c r="D10" s="104">
        <v>3</v>
      </c>
      <c r="E10" s="103">
        <v>44318</v>
      </c>
      <c r="F10" s="105">
        <v>6.25</v>
      </c>
      <c r="G10" s="119">
        <v>23.25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5">
        <v>3</v>
      </c>
      <c r="B11" s="6" t="s">
        <v>177</v>
      </c>
      <c r="C11" s="92">
        <v>44319</v>
      </c>
      <c r="D11" s="104">
        <v>3</v>
      </c>
      <c r="E11" s="104">
        <v>5</v>
      </c>
      <c r="F11" s="104">
        <v>4</v>
      </c>
      <c r="G11" s="119">
        <v>22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5">
        <v>4</v>
      </c>
      <c r="B12" s="6" t="s">
        <v>178</v>
      </c>
      <c r="C12" s="92">
        <v>44318</v>
      </c>
      <c r="D12" s="105">
        <v>1.75</v>
      </c>
      <c r="E12" s="105">
        <v>1.75</v>
      </c>
      <c r="F12" s="105">
        <v>4.25</v>
      </c>
      <c r="G12" s="119">
        <v>14.5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5">
        <v>5</v>
      </c>
      <c r="B13" s="6" t="s">
        <v>179</v>
      </c>
      <c r="C13" s="100">
        <v>1</v>
      </c>
      <c r="D13" s="105">
        <v>0.75</v>
      </c>
      <c r="E13" s="105">
        <v>2.75</v>
      </c>
      <c r="F13" s="103">
        <v>44318</v>
      </c>
      <c r="G13" s="119">
        <v>8.75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5">
        <v>6</v>
      </c>
      <c r="B14" s="6" t="s">
        <v>180</v>
      </c>
      <c r="C14" s="93">
        <v>3.25</v>
      </c>
      <c r="D14" s="105">
        <v>3.75</v>
      </c>
      <c r="E14" s="105">
        <v>5.75</v>
      </c>
      <c r="F14" s="105">
        <v>4.25</v>
      </c>
      <c r="G14" s="119">
        <v>24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5">
        <v>7</v>
      </c>
      <c r="B15" s="6" t="s">
        <v>181</v>
      </c>
      <c r="C15" s="93">
        <v>6.75</v>
      </c>
      <c r="D15" s="104">
        <v>4</v>
      </c>
      <c r="E15" s="105">
        <v>5.75</v>
      </c>
      <c r="F15" s="103">
        <v>44322</v>
      </c>
      <c r="G15" s="120">
        <v>33.75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5">
        <v>8</v>
      </c>
      <c r="B16" s="6" t="s">
        <v>182</v>
      </c>
      <c r="C16" s="94">
        <v>6</v>
      </c>
      <c r="D16" s="105">
        <v>6.25</v>
      </c>
      <c r="E16" s="104">
        <v>6</v>
      </c>
      <c r="F16" s="103">
        <v>44322</v>
      </c>
      <c r="G16" s="120">
        <v>37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5">
        <v>9</v>
      </c>
      <c r="B17" s="6" t="s">
        <v>183</v>
      </c>
      <c r="C17" s="94">
        <v>5</v>
      </c>
      <c r="D17" s="103">
        <v>44319</v>
      </c>
      <c r="E17" s="105">
        <v>2.25</v>
      </c>
      <c r="F17" s="104">
        <v>5</v>
      </c>
      <c r="G17" s="119">
        <v>24.25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5">
        <v>10</v>
      </c>
      <c r="B18" s="6" t="s">
        <v>184</v>
      </c>
      <c r="C18" s="92">
        <v>44321</v>
      </c>
      <c r="D18" s="104">
        <v>5</v>
      </c>
      <c r="E18" s="104">
        <v>5</v>
      </c>
      <c r="F18" s="103">
        <v>44320</v>
      </c>
      <c r="G18" s="120">
        <v>30.5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5">
        <v>11</v>
      </c>
      <c r="B19" s="6" t="s">
        <v>185</v>
      </c>
      <c r="C19" s="93">
        <v>3.25</v>
      </c>
      <c r="D19" s="103">
        <v>44320</v>
      </c>
      <c r="E19" s="117">
        <v>3.25</v>
      </c>
      <c r="F19" s="105">
        <v>5.75</v>
      </c>
      <c r="G19" s="119">
        <v>24.5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5">
        <v>12</v>
      </c>
      <c r="B20" s="6" t="s">
        <v>186</v>
      </c>
      <c r="C20" s="93">
        <v>3.75</v>
      </c>
      <c r="D20" s="103">
        <v>44320</v>
      </c>
      <c r="E20" s="104">
        <v>6</v>
      </c>
      <c r="F20" s="103">
        <v>44321</v>
      </c>
      <c r="G20" s="119">
        <v>28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5">
        <v>13</v>
      </c>
      <c r="B21" s="6" t="s">
        <v>187</v>
      </c>
      <c r="C21" s="92">
        <v>44320</v>
      </c>
      <c r="D21" s="103">
        <v>44318</v>
      </c>
      <c r="E21" s="104">
        <v>2</v>
      </c>
      <c r="F21" s="105">
        <v>4.25</v>
      </c>
      <c r="G21" s="119">
        <v>20.25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>
        <v>14</v>
      </c>
      <c r="B22" s="6" t="s">
        <v>188</v>
      </c>
      <c r="C22" s="92">
        <v>44320</v>
      </c>
      <c r="D22" s="103">
        <v>44320</v>
      </c>
      <c r="E22" s="105">
        <v>4.75</v>
      </c>
      <c r="F22" s="105">
        <v>6.25</v>
      </c>
      <c r="G22" s="120">
        <v>29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5">
        <v>15</v>
      </c>
      <c r="B23" s="6" t="s">
        <v>189</v>
      </c>
      <c r="C23" s="92">
        <v>44321</v>
      </c>
      <c r="D23" s="104">
        <v>4</v>
      </c>
      <c r="E23" s="103">
        <v>44320</v>
      </c>
      <c r="F23" s="104">
        <v>5</v>
      </c>
      <c r="G23" s="119">
        <v>28.5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5">
        <v>16</v>
      </c>
      <c r="B24" s="6" t="s">
        <v>190</v>
      </c>
      <c r="C24" s="93">
        <v>6.25</v>
      </c>
      <c r="D24" s="103">
        <v>44320</v>
      </c>
      <c r="E24" s="103">
        <v>44322</v>
      </c>
      <c r="F24" s="105">
        <v>7.75</v>
      </c>
      <c r="G24" s="120">
        <v>35.75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5">
        <v>17</v>
      </c>
      <c r="B25" s="6" t="s">
        <v>191</v>
      </c>
      <c r="C25" s="94">
        <v>5</v>
      </c>
      <c r="D25" s="105">
        <v>3.25</v>
      </c>
      <c r="E25" s="104">
        <v>4</v>
      </c>
      <c r="F25" s="104">
        <v>6</v>
      </c>
      <c r="G25" s="119">
        <v>26.5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5">
        <v>18</v>
      </c>
      <c r="B26" s="6" t="s">
        <v>192</v>
      </c>
      <c r="C26" s="93">
        <v>4.25</v>
      </c>
      <c r="D26" s="103">
        <v>44317</v>
      </c>
      <c r="E26" s="105">
        <v>3.25</v>
      </c>
      <c r="F26" s="105">
        <v>6.25</v>
      </c>
      <c r="G26" s="119">
        <v>21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5">
        <v>19</v>
      </c>
      <c r="B27" s="6" t="s">
        <v>193</v>
      </c>
      <c r="C27" s="94">
        <v>4</v>
      </c>
      <c r="D27" s="103">
        <v>44324</v>
      </c>
      <c r="E27" s="105">
        <v>7.25</v>
      </c>
      <c r="F27" s="103">
        <v>44324</v>
      </c>
      <c r="G27" s="120">
        <v>40.75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5">
        <v>20</v>
      </c>
      <c r="B28" s="6" t="s">
        <v>194</v>
      </c>
      <c r="C28" s="92">
        <v>44319</v>
      </c>
      <c r="D28" s="104">
        <v>1</v>
      </c>
      <c r="E28" s="103">
        <v>44319</v>
      </c>
      <c r="F28" s="105">
        <v>4.25</v>
      </c>
      <c r="G28" s="119">
        <v>16.75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5">
        <v>21</v>
      </c>
      <c r="B29" s="6" t="s">
        <v>195</v>
      </c>
      <c r="C29" s="94">
        <v>7</v>
      </c>
      <c r="D29" s="104">
        <v>7</v>
      </c>
      <c r="E29" s="105">
        <v>7.25</v>
      </c>
      <c r="F29" s="103">
        <v>44322</v>
      </c>
      <c r="G29" s="120">
        <v>41.75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5">
        <v>22</v>
      </c>
      <c r="B30" s="6" t="s">
        <v>196</v>
      </c>
      <c r="C30" s="93">
        <v>7.25</v>
      </c>
      <c r="D30" s="105">
        <v>5.25</v>
      </c>
      <c r="E30" s="105">
        <v>5.75</v>
      </c>
      <c r="F30" s="104">
        <v>7</v>
      </c>
      <c r="G30" s="120">
        <v>37.75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5">
        <v>23</v>
      </c>
      <c r="B31" s="6" t="s">
        <v>197</v>
      </c>
      <c r="C31" s="93">
        <v>5.25</v>
      </c>
      <c r="D31" s="105">
        <v>3.25</v>
      </c>
      <c r="E31" s="105">
        <v>3.75</v>
      </c>
      <c r="F31" s="105">
        <v>3.25</v>
      </c>
      <c r="G31" s="119">
        <v>24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5">
        <v>24</v>
      </c>
      <c r="B32" s="6" t="s">
        <v>198</v>
      </c>
      <c r="C32" s="94">
        <v>5</v>
      </c>
      <c r="D32" s="105">
        <v>1.25</v>
      </c>
      <c r="E32" s="105">
        <v>6.75</v>
      </c>
      <c r="F32" s="105">
        <v>6.25</v>
      </c>
      <c r="G32" s="119">
        <v>25.5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5">
        <v>25</v>
      </c>
      <c r="B33" s="6" t="s">
        <v>199</v>
      </c>
      <c r="C33" s="94">
        <v>5</v>
      </c>
      <c r="D33" s="103">
        <v>44320</v>
      </c>
      <c r="E33" s="103">
        <v>44318</v>
      </c>
      <c r="F33" s="105">
        <v>4.75</v>
      </c>
      <c r="G33" s="119">
        <v>26.25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5">
        <v>26</v>
      </c>
      <c r="B34" s="6" t="s">
        <v>200</v>
      </c>
      <c r="C34" s="92">
        <v>44319</v>
      </c>
      <c r="D34" s="105">
        <v>3.75</v>
      </c>
      <c r="E34" s="103">
        <v>44320</v>
      </c>
      <c r="F34" s="105">
        <v>4.25</v>
      </c>
      <c r="G34" s="119">
        <v>23.25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5">
        <v>27</v>
      </c>
      <c r="B35" s="6" t="s">
        <v>201</v>
      </c>
      <c r="C35" s="93">
        <v>5.75</v>
      </c>
      <c r="D35" s="105">
        <v>5.75</v>
      </c>
      <c r="E35" s="105">
        <v>2.75</v>
      </c>
      <c r="F35" s="105">
        <v>3.75</v>
      </c>
      <c r="G35" s="120">
        <v>29.5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5">
        <v>28</v>
      </c>
      <c r="B36" s="6" t="s">
        <v>202</v>
      </c>
      <c r="C36" s="93">
        <v>6.25</v>
      </c>
      <c r="D36" s="104">
        <v>5</v>
      </c>
      <c r="E36" s="105">
        <v>6.25</v>
      </c>
      <c r="F36" s="104">
        <v>7</v>
      </c>
      <c r="G36" s="120">
        <v>35.75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5">
        <v>29</v>
      </c>
      <c r="B37" s="6" t="s">
        <v>203</v>
      </c>
      <c r="C37" s="94">
        <v>5</v>
      </c>
      <c r="D37" s="103">
        <v>44318</v>
      </c>
      <c r="E37" s="105">
        <v>4.25</v>
      </c>
      <c r="F37" s="105">
        <v>5.75</v>
      </c>
      <c r="G37" s="119">
        <v>25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5">
        <v>30</v>
      </c>
      <c r="B38" s="6" t="s">
        <v>204</v>
      </c>
      <c r="C38" s="92">
        <v>44318</v>
      </c>
      <c r="D38" s="104">
        <v>1</v>
      </c>
      <c r="E38" s="105">
        <v>2.25</v>
      </c>
      <c r="F38" s="103">
        <v>44320</v>
      </c>
      <c r="G38" s="119">
        <v>13.75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5">
        <v>31</v>
      </c>
      <c r="B39" s="6" t="s">
        <v>205</v>
      </c>
      <c r="C39" s="93">
        <v>5.25</v>
      </c>
      <c r="D39" s="103">
        <v>44319</v>
      </c>
      <c r="E39" s="105">
        <v>5.75</v>
      </c>
      <c r="F39" s="103">
        <v>44320</v>
      </c>
      <c r="G39" s="119">
        <v>27.75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5">
        <v>32</v>
      </c>
      <c r="B40" s="6" t="s">
        <v>206</v>
      </c>
      <c r="C40" s="92">
        <v>44321</v>
      </c>
      <c r="D40" s="103">
        <v>44321</v>
      </c>
      <c r="E40" s="103">
        <v>44321</v>
      </c>
      <c r="F40" s="105">
        <v>6.75</v>
      </c>
      <c r="G40" s="120">
        <v>34.25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5">
        <v>33</v>
      </c>
      <c r="B41" s="6" t="s">
        <v>207</v>
      </c>
      <c r="C41" s="94">
        <v>2</v>
      </c>
      <c r="D41" s="104" t="s">
        <v>208</v>
      </c>
      <c r="E41" s="104">
        <v>3</v>
      </c>
      <c r="F41" s="104" t="s">
        <v>208</v>
      </c>
      <c r="G41" s="105">
        <v>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25" workbookViewId="0">
      <selection activeCell="G9" sqref="G9:G38"/>
    </sheetView>
  </sheetViews>
  <sheetFormatPr defaultColWidth="12.625" defaultRowHeight="15" customHeight="1"/>
  <cols>
    <col min="1" max="1" width="4" customWidth="1"/>
    <col min="2" max="2" width="28.5" customWidth="1"/>
    <col min="3" max="4" width="8" customWidth="1"/>
    <col min="5" max="6" width="9.5" customWidth="1"/>
    <col min="7" max="7" width="11.75" customWidth="1"/>
    <col min="8" max="26" width="7.625" customWidth="1"/>
  </cols>
  <sheetData>
    <row r="1" spans="1:26" ht="15.75" customHeight="1">
      <c r="A1" s="155" t="s">
        <v>0</v>
      </c>
      <c r="B1" s="156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5" t="s">
        <v>1</v>
      </c>
      <c r="B2" s="156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55" t="s">
        <v>2</v>
      </c>
      <c r="B4" s="156"/>
      <c r="C4" s="156"/>
      <c r="D4" s="156"/>
      <c r="E4" s="156"/>
      <c r="F4" s="156"/>
      <c r="G4" s="1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55" t="s">
        <v>3</v>
      </c>
      <c r="B5" s="156"/>
      <c r="C5" s="156"/>
      <c r="D5" s="156"/>
      <c r="E5" s="156"/>
      <c r="F5" s="156"/>
      <c r="G5" s="15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"/>
      <c r="C6" s="2"/>
      <c r="D6" s="2"/>
      <c r="E6" s="2"/>
      <c r="F6" s="2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57" t="s">
        <v>4</v>
      </c>
      <c r="B7" s="157" t="s">
        <v>5</v>
      </c>
      <c r="C7" s="159" t="s">
        <v>6</v>
      </c>
      <c r="D7" s="160"/>
      <c r="E7" s="160"/>
      <c r="F7" s="161"/>
      <c r="G7" s="162" t="s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58"/>
      <c r="B8" s="158"/>
      <c r="C8" s="3" t="s">
        <v>8</v>
      </c>
      <c r="D8" s="3" t="s">
        <v>9</v>
      </c>
      <c r="E8" s="3" t="s">
        <v>10</v>
      </c>
      <c r="F8" s="3" t="s">
        <v>11</v>
      </c>
      <c r="G8" s="16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5">
        <v>1</v>
      </c>
      <c r="B9" s="23" t="s">
        <v>209</v>
      </c>
      <c r="C9" s="29">
        <v>6.5</v>
      </c>
      <c r="D9" s="27">
        <v>7.5</v>
      </c>
      <c r="E9" s="26">
        <v>6.75</v>
      </c>
      <c r="F9" s="121">
        <v>7</v>
      </c>
      <c r="G9" s="122">
        <f>(C9+D9)*2+E9+F9</f>
        <v>41.75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5">
        <v>2</v>
      </c>
      <c r="B10" s="23" t="s">
        <v>147</v>
      </c>
      <c r="C10" s="26">
        <v>2.25</v>
      </c>
      <c r="D10" s="28">
        <v>3.75</v>
      </c>
      <c r="E10" s="29">
        <v>6.5</v>
      </c>
      <c r="F10" s="123">
        <v>5.5</v>
      </c>
      <c r="G10" s="122">
        <f t="shared" ref="G10:G38" si="0">(C10+D10)*2+E10+F10</f>
        <v>24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5">
        <v>3</v>
      </c>
      <c r="B11" s="23" t="s">
        <v>210</v>
      </c>
      <c r="C11" s="26">
        <v>3.75</v>
      </c>
      <c r="D11" s="27">
        <v>4.5</v>
      </c>
      <c r="E11" s="26">
        <v>4.75</v>
      </c>
      <c r="F11" s="121">
        <v>5</v>
      </c>
      <c r="G11" s="122">
        <f t="shared" si="0"/>
        <v>26.25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5">
        <v>4</v>
      </c>
      <c r="B12" s="23" t="s">
        <v>211</v>
      </c>
      <c r="C12" s="26">
        <v>3.25</v>
      </c>
      <c r="D12" s="28">
        <v>2.75</v>
      </c>
      <c r="E12" s="26">
        <v>3.25</v>
      </c>
      <c r="F12" s="121">
        <v>5</v>
      </c>
      <c r="G12" s="122">
        <f t="shared" si="0"/>
        <v>20.25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5">
        <v>5</v>
      </c>
      <c r="B13" s="23" t="s">
        <v>212</v>
      </c>
      <c r="C13" s="26">
        <v>2.75</v>
      </c>
      <c r="D13" s="28">
        <v>4</v>
      </c>
      <c r="E13" s="29">
        <v>5.5</v>
      </c>
      <c r="F13" s="121">
        <v>6</v>
      </c>
      <c r="G13" s="122">
        <f t="shared" si="0"/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5">
        <v>6</v>
      </c>
      <c r="B14" s="23" t="s">
        <v>213</v>
      </c>
      <c r="C14" s="26">
        <v>3.25</v>
      </c>
      <c r="D14" s="27">
        <v>2.5</v>
      </c>
      <c r="E14" s="26">
        <v>2.75</v>
      </c>
      <c r="F14" s="121">
        <v>3.25</v>
      </c>
      <c r="G14" s="122">
        <f t="shared" si="0"/>
        <v>17.5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5">
        <v>7</v>
      </c>
      <c r="B15" s="23" t="s">
        <v>182</v>
      </c>
      <c r="C15" s="29">
        <v>3.5</v>
      </c>
      <c r="D15" s="28">
        <v>3</v>
      </c>
      <c r="E15" s="26">
        <v>3.75</v>
      </c>
      <c r="F15" s="123">
        <v>3.5</v>
      </c>
      <c r="G15" s="122">
        <f t="shared" si="0"/>
        <v>20.25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5">
        <v>8</v>
      </c>
      <c r="B16" s="23" t="s">
        <v>214</v>
      </c>
      <c r="C16" s="26">
        <v>7.25</v>
      </c>
      <c r="D16" s="27">
        <v>7.5</v>
      </c>
      <c r="E16" s="26">
        <v>6.75</v>
      </c>
      <c r="F16" s="121">
        <v>8</v>
      </c>
      <c r="G16" s="122">
        <f t="shared" si="0"/>
        <v>44.25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5">
        <v>9</v>
      </c>
      <c r="B17" s="23" t="s">
        <v>215</v>
      </c>
      <c r="C17" s="26">
        <v>2.75</v>
      </c>
      <c r="D17" s="28">
        <v>4.25</v>
      </c>
      <c r="E17" s="26">
        <v>3.25</v>
      </c>
      <c r="F17" s="121">
        <v>6.25</v>
      </c>
      <c r="G17" s="122">
        <f t="shared" si="0"/>
        <v>23.5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5">
        <v>10</v>
      </c>
      <c r="B18" s="23" t="s">
        <v>216</v>
      </c>
      <c r="C18" s="26">
        <v>4</v>
      </c>
      <c r="D18" s="28">
        <v>0.75</v>
      </c>
      <c r="E18" s="26">
        <v>5.75</v>
      </c>
      <c r="F18" s="121">
        <v>2.75</v>
      </c>
      <c r="G18" s="122">
        <f t="shared" si="0"/>
        <v>18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5">
        <v>11</v>
      </c>
      <c r="B19" s="23" t="s">
        <v>217</v>
      </c>
      <c r="C19" s="26">
        <v>5.75</v>
      </c>
      <c r="D19" s="27">
        <v>6.5</v>
      </c>
      <c r="E19" s="29">
        <v>3.5</v>
      </c>
      <c r="F19" s="121">
        <v>6.75</v>
      </c>
      <c r="G19" s="122">
        <f t="shared" si="0"/>
        <v>34.75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5">
        <v>12</v>
      </c>
      <c r="B20" s="23" t="s">
        <v>218</v>
      </c>
      <c r="C20" s="26">
        <v>6.75</v>
      </c>
      <c r="D20" s="28">
        <v>7.75</v>
      </c>
      <c r="E20" s="26">
        <v>6</v>
      </c>
      <c r="F20" s="121">
        <v>6.75</v>
      </c>
      <c r="G20" s="122">
        <f t="shared" si="0"/>
        <v>41.75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5">
        <v>13</v>
      </c>
      <c r="B21" s="23" t="s">
        <v>219</v>
      </c>
      <c r="C21" s="29">
        <v>2.5</v>
      </c>
      <c r="D21" s="28">
        <v>3.75</v>
      </c>
      <c r="E21" s="29">
        <v>2.5</v>
      </c>
      <c r="F21" s="123">
        <v>4.5</v>
      </c>
      <c r="G21" s="122">
        <f t="shared" si="0"/>
        <v>19.5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>
        <v>14</v>
      </c>
      <c r="B22" s="23" t="s">
        <v>220</v>
      </c>
      <c r="C22" s="26">
        <v>5.75</v>
      </c>
      <c r="D22" s="28">
        <v>4</v>
      </c>
      <c r="E22" s="26">
        <v>5.25</v>
      </c>
      <c r="F22" s="121">
        <v>6.25</v>
      </c>
      <c r="G22" s="122">
        <f t="shared" si="0"/>
        <v>31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5">
        <v>15</v>
      </c>
      <c r="B23" s="23" t="s">
        <v>220</v>
      </c>
      <c r="C23" s="26">
        <v>6.75</v>
      </c>
      <c r="D23" s="27">
        <v>7.5</v>
      </c>
      <c r="E23" s="26">
        <v>6.75</v>
      </c>
      <c r="F23" s="121">
        <v>7.25</v>
      </c>
      <c r="G23" s="122">
        <f t="shared" si="0"/>
        <v>42.5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5">
        <v>16</v>
      </c>
      <c r="B24" s="23" t="s">
        <v>221</v>
      </c>
      <c r="C24" s="29">
        <v>7.5</v>
      </c>
      <c r="D24" s="28">
        <v>8</v>
      </c>
      <c r="E24" s="26">
        <v>9.25</v>
      </c>
      <c r="F24" s="29">
        <v>9.5</v>
      </c>
      <c r="G24" s="122">
        <f t="shared" si="0"/>
        <v>49.75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5">
        <v>17</v>
      </c>
      <c r="B25" s="23" t="s">
        <v>222</v>
      </c>
      <c r="C25" s="29">
        <v>4.5</v>
      </c>
      <c r="D25" s="28">
        <v>4</v>
      </c>
      <c r="E25" s="29">
        <v>4.5</v>
      </c>
      <c r="F25" s="26">
        <v>4.25</v>
      </c>
      <c r="G25" s="122">
        <f t="shared" si="0"/>
        <v>25.75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5">
        <v>18</v>
      </c>
      <c r="B26" s="23" t="s">
        <v>223</v>
      </c>
      <c r="C26" s="26">
        <v>2</v>
      </c>
      <c r="D26" s="28">
        <v>1.25</v>
      </c>
      <c r="E26" s="26">
        <v>3</v>
      </c>
      <c r="F26" s="29">
        <v>3.5</v>
      </c>
      <c r="G26" s="122">
        <f t="shared" si="0"/>
        <v>13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5">
        <v>19</v>
      </c>
      <c r="B27" s="23" t="s">
        <v>224</v>
      </c>
      <c r="C27" s="26">
        <v>5.75</v>
      </c>
      <c r="D27" s="28">
        <v>4.75</v>
      </c>
      <c r="E27" s="26">
        <v>4.25</v>
      </c>
      <c r="F27" s="26">
        <v>6</v>
      </c>
      <c r="G27" s="122">
        <f t="shared" si="0"/>
        <v>31.25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5">
        <v>20</v>
      </c>
      <c r="B28" s="23" t="s">
        <v>225</v>
      </c>
      <c r="C28" s="26">
        <v>3.25</v>
      </c>
      <c r="D28" s="28">
        <v>1.25</v>
      </c>
      <c r="E28" s="26">
        <v>2.25</v>
      </c>
      <c r="F28" s="29">
        <v>4.5</v>
      </c>
      <c r="G28" s="122">
        <f t="shared" si="0"/>
        <v>15.75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5">
        <v>21</v>
      </c>
      <c r="B29" s="23" t="s">
        <v>226</v>
      </c>
      <c r="C29" s="26">
        <v>5.25</v>
      </c>
      <c r="D29" s="28">
        <v>5.25</v>
      </c>
      <c r="E29" s="26">
        <v>4.25</v>
      </c>
      <c r="F29" s="29">
        <v>5.5</v>
      </c>
      <c r="G29" s="122">
        <f t="shared" si="0"/>
        <v>30.75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5">
        <v>22</v>
      </c>
      <c r="B30" s="23" t="s">
        <v>227</v>
      </c>
      <c r="C30" s="26">
        <v>3</v>
      </c>
      <c r="D30" s="28">
        <v>2</v>
      </c>
      <c r="E30" s="29">
        <v>3.5</v>
      </c>
      <c r="F30" s="26">
        <v>7.75</v>
      </c>
      <c r="G30" s="122">
        <f t="shared" si="0"/>
        <v>21.25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5">
        <v>23</v>
      </c>
      <c r="B31" s="23" t="s">
        <v>228</v>
      </c>
      <c r="C31" s="26">
        <v>6</v>
      </c>
      <c r="D31" s="28">
        <v>5.75</v>
      </c>
      <c r="E31" s="26">
        <v>8</v>
      </c>
      <c r="F31" s="26">
        <v>6.75</v>
      </c>
      <c r="G31" s="122">
        <f t="shared" si="0"/>
        <v>38.25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5">
        <v>24</v>
      </c>
      <c r="B32" s="23" t="s">
        <v>229</v>
      </c>
      <c r="C32" s="26">
        <v>4.25</v>
      </c>
      <c r="D32" s="28">
        <v>7.25</v>
      </c>
      <c r="E32" s="26">
        <v>7</v>
      </c>
      <c r="F32" s="26">
        <v>8.25</v>
      </c>
      <c r="G32" s="122">
        <f t="shared" si="0"/>
        <v>38.25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5">
        <v>25</v>
      </c>
      <c r="B33" s="23" t="s">
        <v>230</v>
      </c>
      <c r="C33" s="26">
        <v>5.75</v>
      </c>
      <c r="D33" s="28">
        <v>3</v>
      </c>
      <c r="E33" s="29">
        <v>4.5</v>
      </c>
      <c r="F33" s="26">
        <v>6</v>
      </c>
      <c r="G33" s="122">
        <f t="shared" si="0"/>
        <v>28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5">
        <v>26</v>
      </c>
      <c r="B34" s="23" t="s">
        <v>231</v>
      </c>
      <c r="C34" s="26">
        <v>6</v>
      </c>
      <c r="D34" s="28">
        <v>5.75</v>
      </c>
      <c r="E34" s="26">
        <v>5</v>
      </c>
      <c r="F34" s="29">
        <v>4.5</v>
      </c>
      <c r="G34" s="122">
        <f t="shared" si="0"/>
        <v>33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5">
        <v>27</v>
      </c>
      <c r="B35" s="23" t="s">
        <v>232</v>
      </c>
      <c r="C35" s="29">
        <v>6.5</v>
      </c>
      <c r="D35" s="28">
        <v>7.25</v>
      </c>
      <c r="E35" s="26">
        <v>9</v>
      </c>
      <c r="F35" s="26">
        <v>7.75</v>
      </c>
      <c r="G35" s="122">
        <f t="shared" si="0"/>
        <v>44.25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5">
        <v>28</v>
      </c>
      <c r="B36" s="23" t="s">
        <v>233</v>
      </c>
      <c r="C36" s="29">
        <v>5.5</v>
      </c>
      <c r="D36" s="28">
        <v>4</v>
      </c>
      <c r="E36" s="26">
        <v>2.25</v>
      </c>
      <c r="F36" s="26">
        <v>5</v>
      </c>
      <c r="G36" s="122">
        <f t="shared" si="0"/>
        <v>26.25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5">
        <v>29</v>
      </c>
      <c r="B37" s="23" t="s">
        <v>234</v>
      </c>
      <c r="C37" s="26">
        <v>2.75</v>
      </c>
      <c r="D37" s="28">
        <v>3.25</v>
      </c>
      <c r="E37" s="26">
        <v>3</v>
      </c>
      <c r="F37" s="26">
        <v>6.75</v>
      </c>
      <c r="G37" s="122">
        <f t="shared" si="0"/>
        <v>21.75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5">
        <v>30</v>
      </c>
      <c r="B38" s="23" t="s">
        <v>235</v>
      </c>
      <c r="C38" s="29">
        <v>5.5</v>
      </c>
      <c r="D38" s="28">
        <v>4.25</v>
      </c>
      <c r="E38" s="26">
        <v>3.75</v>
      </c>
      <c r="F38" s="29">
        <v>8.5</v>
      </c>
      <c r="G38" s="122">
        <f t="shared" si="0"/>
        <v>31.75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8">
    <mergeCell ref="A1:B1"/>
    <mergeCell ref="A2:B2"/>
    <mergeCell ref="A4:G4"/>
    <mergeCell ref="A5:G5"/>
    <mergeCell ref="A7:A8"/>
    <mergeCell ref="B7:B8"/>
    <mergeCell ref="C7:F7"/>
    <mergeCell ref="G7:G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sqref="A1:E1"/>
    </sheetView>
  </sheetViews>
  <sheetFormatPr defaultColWidth="12.625" defaultRowHeight="15" customHeight="1"/>
  <cols>
    <col min="1" max="20" width="7.625" customWidth="1"/>
    <col min="21" max="26" width="10.25" customWidth="1"/>
    <col min="27" max="29" width="7.625" customWidth="1"/>
  </cols>
  <sheetData>
    <row r="1" spans="1:29" ht="18.75">
      <c r="A1" s="165" t="s">
        <v>1</v>
      </c>
      <c r="B1" s="156"/>
      <c r="C1" s="156"/>
      <c r="D1" s="156"/>
      <c r="E1" s="156"/>
    </row>
    <row r="2" spans="1:29" ht="18.75">
      <c r="A2" s="165" t="s">
        <v>236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2"/>
      <c r="V2" s="12"/>
      <c r="W2" s="12"/>
      <c r="X2" s="12"/>
      <c r="Y2" s="12"/>
      <c r="Z2" s="12"/>
      <c r="AA2" s="12"/>
      <c r="AB2" s="12"/>
      <c r="AC2" s="12"/>
    </row>
    <row r="3" spans="1:29" ht="21" customHeight="1"/>
    <row r="4" spans="1:29" ht="18.75">
      <c r="A4" s="13"/>
      <c r="B4" s="13"/>
      <c r="C4" s="164" t="s">
        <v>237</v>
      </c>
      <c r="D4" s="160"/>
      <c r="E4" s="160"/>
      <c r="F4" s="160"/>
      <c r="G4" s="160"/>
      <c r="H4" s="161"/>
      <c r="I4" s="164" t="s">
        <v>9</v>
      </c>
      <c r="J4" s="160"/>
      <c r="K4" s="160"/>
      <c r="L4" s="160"/>
      <c r="M4" s="160"/>
      <c r="N4" s="161"/>
      <c r="O4" s="164" t="s">
        <v>238</v>
      </c>
      <c r="P4" s="160"/>
      <c r="Q4" s="160"/>
      <c r="R4" s="160"/>
      <c r="S4" s="160"/>
      <c r="T4" s="161"/>
      <c r="U4" s="164" t="s">
        <v>11</v>
      </c>
      <c r="V4" s="160"/>
      <c r="W4" s="160"/>
      <c r="X4" s="160"/>
      <c r="Y4" s="160"/>
      <c r="Z4" s="161"/>
      <c r="AA4" s="14"/>
      <c r="AB4" s="14"/>
      <c r="AC4" s="14"/>
    </row>
    <row r="5" spans="1:29" ht="18.75">
      <c r="A5" s="15" t="s">
        <v>239</v>
      </c>
      <c r="B5" s="15" t="s">
        <v>240</v>
      </c>
      <c r="C5" s="15" t="s">
        <v>241</v>
      </c>
      <c r="D5" s="15" t="s">
        <v>242</v>
      </c>
      <c r="E5" s="15" t="s">
        <v>243</v>
      </c>
      <c r="F5" s="15" t="s">
        <v>242</v>
      </c>
      <c r="G5" s="15" t="s">
        <v>244</v>
      </c>
      <c r="H5" s="15" t="s">
        <v>242</v>
      </c>
      <c r="I5" s="15" t="s">
        <v>241</v>
      </c>
      <c r="J5" s="15" t="s">
        <v>245</v>
      </c>
      <c r="K5" s="15" t="s">
        <v>243</v>
      </c>
      <c r="L5" s="15" t="s">
        <v>242</v>
      </c>
      <c r="M5" s="15" t="s">
        <v>244</v>
      </c>
      <c r="N5" s="15" t="s">
        <v>242</v>
      </c>
      <c r="O5" s="15" t="s">
        <v>241</v>
      </c>
      <c r="P5" s="15" t="s">
        <v>242</v>
      </c>
      <c r="Q5" s="15" t="s">
        <v>243</v>
      </c>
      <c r="R5" s="15" t="s">
        <v>242</v>
      </c>
      <c r="S5" s="15" t="s">
        <v>244</v>
      </c>
      <c r="T5" s="15" t="s">
        <v>242</v>
      </c>
      <c r="U5" s="15" t="s">
        <v>241</v>
      </c>
      <c r="V5" s="15" t="s">
        <v>242</v>
      </c>
      <c r="W5" s="15" t="s">
        <v>243</v>
      </c>
      <c r="X5" s="15" t="s">
        <v>242</v>
      </c>
      <c r="Y5" s="15" t="s">
        <v>244</v>
      </c>
      <c r="Z5" s="15" t="s">
        <v>242</v>
      </c>
      <c r="AA5" s="14"/>
      <c r="AB5" s="14"/>
      <c r="AC5" s="14"/>
    </row>
    <row r="6" spans="1:29" ht="18.75">
      <c r="A6" s="13" t="s">
        <v>246</v>
      </c>
      <c r="B6" s="16">
        <v>48</v>
      </c>
      <c r="C6" s="16"/>
      <c r="D6" s="17">
        <f t="shared" ref="D6:D11" si="0">C6/B6</f>
        <v>0</v>
      </c>
      <c r="E6" s="16"/>
      <c r="F6" s="17">
        <f t="shared" ref="F6:F11" si="1">E6/B6</f>
        <v>0</v>
      </c>
      <c r="G6" s="16"/>
      <c r="H6" s="17">
        <f t="shared" ref="H6:H11" si="2">G6/B6</f>
        <v>0</v>
      </c>
      <c r="I6" s="18">
        <v>7</v>
      </c>
      <c r="J6" s="17">
        <f t="shared" ref="J6:J11" si="3">I6/B6</f>
        <v>0.14583333333333334</v>
      </c>
      <c r="K6" s="18">
        <v>41</v>
      </c>
      <c r="L6" s="17">
        <f t="shared" ref="L6:L11" si="4">K6/B6</f>
        <v>0.85416666666666663</v>
      </c>
      <c r="M6" s="18">
        <v>7</v>
      </c>
      <c r="N6" s="17">
        <f t="shared" ref="N6:N11" si="5">M6/B6</f>
        <v>0.14583333333333334</v>
      </c>
      <c r="O6" s="16"/>
      <c r="P6" s="17">
        <f t="shared" ref="P6:P11" si="6">O6/B6</f>
        <v>0</v>
      </c>
      <c r="Q6" s="16"/>
      <c r="R6" s="17">
        <f t="shared" ref="R6:R11" si="7">Q6/B6</f>
        <v>0</v>
      </c>
      <c r="S6" s="16"/>
      <c r="T6" s="17">
        <f t="shared" ref="T6:T11" si="8">S6/B6</f>
        <v>0</v>
      </c>
      <c r="U6" s="18">
        <v>16</v>
      </c>
      <c r="V6" s="17">
        <f t="shared" ref="V6:V11" si="9">U6/B6</f>
        <v>0.33333333333333331</v>
      </c>
      <c r="W6" s="18">
        <v>44</v>
      </c>
      <c r="X6" s="17">
        <f t="shared" ref="X6:X11" si="10">W6/B6</f>
        <v>0.91666666666666663</v>
      </c>
      <c r="Y6" s="18">
        <v>4</v>
      </c>
      <c r="Z6" s="17">
        <f t="shared" ref="Z6:Z11" si="11">Y6/B6</f>
        <v>8.3333333333333329E-2</v>
      </c>
      <c r="AA6" s="19"/>
      <c r="AB6" s="19"/>
      <c r="AC6" s="19"/>
    </row>
    <row r="7" spans="1:29" ht="18.75">
      <c r="A7" s="13" t="s">
        <v>247</v>
      </c>
      <c r="B7" s="18">
        <v>46</v>
      </c>
      <c r="C7" s="18">
        <v>0</v>
      </c>
      <c r="D7" s="17">
        <f t="shared" si="0"/>
        <v>0</v>
      </c>
      <c r="E7" s="18">
        <v>36</v>
      </c>
      <c r="F7" s="17">
        <f t="shared" si="1"/>
        <v>0.78260869565217395</v>
      </c>
      <c r="G7" s="18">
        <v>10</v>
      </c>
      <c r="H7" s="17">
        <f t="shared" si="2"/>
        <v>0.21739130434782608</v>
      </c>
      <c r="I7" s="18"/>
      <c r="J7" s="17">
        <f t="shared" si="3"/>
        <v>0</v>
      </c>
      <c r="K7" s="16"/>
      <c r="L7" s="17">
        <f t="shared" si="4"/>
        <v>0</v>
      </c>
      <c r="M7" s="16"/>
      <c r="N7" s="17">
        <f t="shared" si="5"/>
        <v>0</v>
      </c>
      <c r="O7" s="18">
        <v>12</v>
      </c>
      <c r="P7" s="17">
        <f t="shared" si="6"/>
        <v>0.2608695652173913</v>
      </c>
      <c r="Q7" s="18">
        <v>41</v>
      </c>
      <c r="R7" s="17">
        <f t="shared" si="7"/>
        <v>0.89130434782608692</v>
      </c>
      <c r="S7" s="18">
        <v>5</v>
      </c>
      <c r="T7" s="17">
        <f t="shared" si="8"/>
        <v>0.10869565217391304</v>
      </c>
      <c r="U7" s="16"/>
      <c r="V7" s="17">
        <f t="shared" si="9"/>
        <v>0</v>
      </c>
      <c r="W7" s="16"/>
      <c r="X7" s="17">
        <f t="shared" si="10"/>
        <v>0</v>
      </c>
      <c r="Y7" s="16"/>
      <c r="Z7" s="17">
        <f t="shared" si="11"/>
        <v>0</v>
      </c>
      <c r="AA7" s="19"/>
      <c r="AB7" s="19"/>
      <c r="AC7" s="19"/>
    </row>
    <row r="8" spans="1:29" ht="18.75">
      <c r="A8" s="13" t="s">
        <v>248</v>
      </c>
      <c r="B8" s="16">
        <v>43</v>
      </c>
      <c r="C8" s="18">
        <v>0</v>
      </c>
      <c r="D8" s="17">
        <f t="shared" si="0"/>
        <v>0</v>
      </c>
      <c r="E8" s="18">
        <v>12</v>
      </c>
      <c r="F8" s="17">
        <f t="shared" si="1"/>
        <v>0.27906976744186046</v>
      </c>
      <c r="G8" s="18">
        <v>28</v>
      </c>
      <c r="H8" s="17">
        <f t="shared" si="2"/>
        <v>0.65116279069767447</v>
      </c>
      <c r="I8" s="18">
        <v>0</v>
      </c>
      <c r="J8" s="17">
        <f t="shared" si="3"/>
        <v>0</v>
      </c>
      <c r="K8" s="18">
        <v>12</v>
      </c>
      <c r="L8" s="17">
        <f t="shared" si="4"/>
        <v>0.27906976744186046</v>
      </c>
      <c r="M8" s="18">
        <v>28</v>
      </c>
      <c r="N8" s="17">
        <f t="shared" si="5"/>
        <v>0.65116279069767447</v>
      </c>
      <c r="O8" s="18">
        <v>7</v>
      </c>
      <c r="P8" s="17">
        <f t="shared" si="6"/>
        <v>0.16279069767441862</v>
      </c>
      <c r="Q8" s="18">
        <v>22</v>
      </c>
      <c r="R8" s="17">
        <f t="shared" si="7"/>
        <v>0.51162790697674421</v>
      </c>
      <c r="S8" s="18">
        <v>18</v>
      </c>
      <c r="T8" s="17">
        <f t="shared" si="8"/>
        <v>0.41860465116279072</v>
      </c>
      <c r="U8" s="18">
        <v>0</v>
      </c>
      <c r="V8" s="17">
        <f t="shared" si="9"/>
        <v>0</v>
      </c>
      <c r="W8" s="18">
        <v>30</v>
      </c>
      <c r="X8" s="17">
        <f t="shared" si="10"/>
        <v>0.69767441860465118</v>
      </c>
      <c r="Y8" s="18">
        <v>10</v>
      </c>
      <c r="Z8" s="17">
        <f t="shared" si="11"/>
        <v>0.23255813953488372</v>
      </c>
      <c r="AA8" s="19"/>
      <c r="AB8" s="19"/>
      <c r="AC8" s="19"/>
    </row>
    <row r="9" spans="1:29" ht="18.75">
      <c r="A9" s="13" t="s">
        <v>249</v>
      </c>
      <c r="B9" s="18">
        <v>32</v>
      </c>
      <c r="C9" s="16"/>
      <c r="D9" s="17">
        <f t="shared" si="0"/>
        <v>0</v>
      </c>
      <c r="E9" s="16"/>
      <c r="F9" s="17">
        <f t="shared" si="1"/>
        <v>0</v>
      </c>
      <c r="G9" s="16"/>
      <c r="H9" s="17">
        <f t="shared" si="2"/>
        <v>0</v>
      </c>
      <c r="I9" s="18">
        <v>3</v>
      </c>
      <c r="J9" s="17">
        <f t="shared" si="3"/>
        <v>9.375E-2</v>
      </c>
      <c r="K9" s="18">
        <v>8</v>
      </c>
      <c r="L9" s="17">
        <f t="shared" si="4"/>
        <v>0.25</v>
      </c>
      <c r="M9" s="18">
        <v>24</v>
      </c>
      <c r="N9" s="17">
        <f t="shared" si="5"/>
        <v>0.75</v>
      </c>
      <c r="O9" s="16"/>
      <c r="P9" s="17">
        <f t="shared" si="6"/>
        <v>0</v>
      </c>
      <c r="Q9" s="16"/>
      <c r="R9" s="17">
        <f t="shared" si="7"/>
        <v>0</v>
      </c>
      <c r="S9" s="16"/>
      <c r="T9" s="17">
        <f t="shared" si="8"/>
        <v>0</v>
      </c>
      <c r="U9" s="18">
        <v>0</v>
      </c>
      <c r="V9" s="17">
        <f t="shared" si="9"/>
        <v>0</v>
      </c>
      <c r="W9" s="18">
        <v>18</v>
      </c>
      <c r="X9" s="17">
        <f t="shared" si="10"/>
        <v>0.5625</v>
      </c>
      <c r="Y9" s="18">
        <v>14</v>
      </c>
      <c r="Z9" s="17">
        <f t="shared" si="11"/>
        <v>0.4375</v>
      </c>
      <c r="AA9" s="19"/>
      <c r="AB9" s="19"/>
      <c r="AC9" s="19"/>
    </row>
    <row r="10" spans="1:29" ht="18.75">
      <c r="A10" s="13" t="s">
        <v>250</v>
      </c>
      <c r="B10" s="18">
        <v>33</v>
      </c>
      <c r="C10" s="16"/>
      <c r="D10" s="17">
        <f t="shared" si="0"/>
        <v>0</v>
      </c>
      <c r="E10" s="16"/>
      <c r="F10" s="17">
        <f t="shared" si="1"/>
        <v>0</v>
      </c>
      <c r="G10" s="16"/>
      <c r="H10" s="17">
        <f t="shared" si="2"/>
        <v>0</v>
      </c>
      <c r="I10" s="16"/>
      <c r="J10" s="17">
        <f t="shared" si="3"/>
        <v>0</v>
      </c>
      <c r="K10" s="16"/>
      <c r="L10" s="17">
        <f t="shared" si="4"/>
        <v>0</v>
      </c>
      <c r="M10" s="16"/>
      <c r="N10" s="17">
        <f t="shared" si="5"/>
        <v>0</v>
      </c>
      <c r="O10" s="18">
        <v>0</v>
      </c>
      <c r="P10" s="17">
        <f t="shared" si="6"/>
        <v>0</v>
      </c>
      <c r="Q10" s="18">
        <v>14</v>
      </c>
      <c r="R10" s="17">
        <f t="shared" si="7"/>
        <v>0.42424242424242425</v>
      </c>
      <c r="S10" s="18">
        <v>19</v>
      </c>
      <c r="T10" s="17">
        <f t="shared" si="8"/>
        <v>0.5757575757575758</v>
      </c>
      <c r="U10" s="18">
        <v>1</v>
      </c>
      <c r="V10" s="17">
        <f t="shared" si="9"/>
        <v>3.0303030303030304E-2</v>
      </c>
      <c r="W10" s="18">
        <v>19</v>
      </c>
      <c r="X10" s="17">
        <f t="shared" si="10"/>
        <v>0.5757575757575758</v>
      </c>
      <c r="Y10" s="18">
        <v>13</v>
      </c>
      <c r="Z10" s="17">
        <f t="shared" si="11"/>
        <v>0.39393939393939392</v>
      </c>
      <c r="AA10" s="19"/>
      <c r="AB10" s="19"/>
      <c r="AC10" s="19"/>
    </row>
    <row r="11" spans="1:29" ht="18.75">
      <c r="A11" s="13" t="s">
        <v>251</v>
      </c>
      <c r="B11" s="16">
        <v>37</v>
      </c>
      <c r="C11" s="20"/>
      <c r="D11" s="17">
        <f t="shared" si="0"/>
        <v>0</v>
      </c>
      <c r="E11" s="20"/>
      <c r="F11" s="17">
        <f t="shared" si="1"/>
        <v>0</v>
      </c>
      <c r="G11" s="20"/>
      <c r="H11" s="17">
        <f t="shared" si="2"/>
        <v>0</v>
      </c>
      <c r="I11" s="21">
        <v>1</v>
      </c>
      <c r="J11" s="17">
        <f t="shared" si="3"/>
        <v>2.7027027027027029E-2</v>
      </c>
      <c r="K11" s="21">
        <v>12</v>
      </c>
      <c r="L11" s="17">
        <f t="shared" si="4"/>
        <v>0.32432432432432434</v>
      </c>
      <c r="M11" s="21">
        <v>18</v>
      </c>
      <c r="N11" s="17">
        <f t="shared" si="5"/>
        <v>0.48648648648648651</v>
      </c>
      <c r="O11" s="20"/>
      <c r="P11" s="17">
        <f t="shared" si="6"/>
        <v>0</v>
      </c>
      <c r="Q11" s="20"/>
      <c r="R11" s="17">
        <f t="shared" si="7"/>
        <v>0</v>
      </c>
      <c r="S11" s="20"/>
      <c r="T11" s="17">
        <f t="shared" si="8"/>
        <v>0</v>
      </c>
      <c r="U11" s="20"/>
      <c r="V11" s="17">
        <f t="shared" si="9"/>
        <v>0</v>
      </c>
      <c r="W11" s="20"/>
      <c r="X11" s="17">
        <f t="shared" si="10"/>
        <v>0</v>
      </c>
      <c r="Y11" s="20"/>
      <c r="Z11" s="17">
        <f t="shared" si="11"/>
        <v>0</v>
      </c>
      <c r="AA11" s="19"/>
      <c r="AB11" s="19"/>
      <c r="AC11" s="19"/>
    </row>
    <row r="12" spans="1:29">
      <c r="N12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U4:Z4"/>
    <mergeCell ref="A1:E1"/>
    <mergeCell ref="A2:T2"/>
    <mergeCell ref="C4:H4"/>
    <mergeCell ref="I4:N4"/>
    <mergeCell ref="O4:T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55" workbookViewId="0">
      <selection activeCell="A2" sqref="A2:D61"/>
    </sheetView>
  </sheetViews>
  <sheetFormatPr defaultRowHeight="14.25"/>
  <cols>
    <col min="2" max="2" width="9" style="130"/>
    <col min="3" max="3" width="23.5" style="131" customWidth="1"/>
    <col min="4" max="4" width="11.75" style="125" customWidth="1"/>
  </cols>
  <sheetData>
    <row r="1" spans="1:4">
      <c r="A1" s="134" t="s">
        <v>4</v>
      </c>
      <c r="B1" s="135" t="s">
        <v>252</v>
      </c>
      <c r="C1" s="135" t="s">
        <v>253</v>
      </c>
      <c r="D1" s="135" t="s">
        <v>254</v>
      </c>
    </row>
    <row r="2" spans="1:4" ht="15.75">
      <c r="A2" s="126">
        <v>1</v>
      </c>
      <c r="B2" s="127" t="s">
        <v>246</v>
      </c>
      <c r="C2" s="191" t="s">
        <v>53</v>
      </c>
      <c r="D2" s="122">
        <v>50.75</v>
      </c>
    </row>
    <row r="3" spans="1:4" ht="15.75">
      <c r="A3" s="126">
        <v>2</v>
      </c>
      <c r="B3" s="127" t="s">
        <v>246</v>
      </c>
      <c r="C3" s="191" t="s">
        <v>21</v>
      </c>
      <c r="D3" s="122">
        <v>50.5</v>
      </c>
    </row>
    <row r="4" spans="1:4" ht="15.75">
      <c r="A4" s="126">
        <v>3</v>
      </c>
      <c r="B4" s="128" t="s">
        <v>251</v>
      </c>
      <c r="C4" s="191" t="s">
        <v>221</v>
      </c>
      <c r="D4" s="122">
        <v>49.75</v>
      </c>
    </row>
    <row r="5" spans="1:4" ht="15.75">
      <c r="A5" s="126">
        <v>4</v>
      </c>
      <c r="B5" s="127" t="s">
        <v>246</v>
      </c>
      <c r="C5" s="191" t="s">
        <v>44</v>
      </c>
      <c r="D5" s="122">
        <v>48.5</v>
      </c>
    </row>
    <row r="6" spans="1:4" ht="15.75">
      <c r="A6" s="126">
        <v>5</v>
      </c>
      <c r="B6" s="128" t="s">
        <v>247</v>
      </c>
      <c r="C6" s="192" t="s">
        <v>65</v>
      </c>
      <c r="D6" s="193">
        <v>47.75</v>
      </c>
    </row>
    <row r="7" spans="1:4" ht="15.75">
      <c r="A7" s="126">
        <v>6</v>
      </c>
      <c r="B7" s="127" t="s">
        <v>246</v>
      </c>
      <c r="C7" s="191" t="s">
        <v>55</v>
      </c>
      <c r="D7" s="122">
        <v>47.5</v>
      </c>
    </row>
    <row r="8" spans="1:4" ht="15.75">
      <c r="A8" s="126">
        <v>7</v>
      </c>
      <c r="B8" s="127" t="s">
        <v>246</v>
      </c>
      <c r="C8" s="191" t="s">
        <v>18</v>
      </c>
      <c r="D8" s="122">
        <v>47</v>
      </c>
    </row>
    <row r="9" spans="1:4" ht="15.75">
      <c r="A9" s="126">
        <v>8</v>
      </c>
      <c r="B9" s="127" t="s">
        <v>246</v>
      </c>
      <c r="C9" s="191" t="s">
        <v>45</v>
      </c>
      <c r="D9" s="122">
        <v>46.25</v>
      </c>
    </row>
    <row r="10" spans="1:4" ht="15.75">
      <c r="A10" s="126">
        <v>9</v>
      </c>
      <c r="B10" s="128" t="s">
        <v>247</v>
      </c>
      <c r="C10" s="192" t="s">
        <v>61</v>
      </c>
      <c r="D10" s="193">
        <v>46</v>
      </c>
    </row>
    <row r="11" spans="1:4" ht="15.75">
      <c r="A11" s="126">
        <v>10</v>
      </c>
      <c r="B11" s="127" t="s">
        <v>246</v>
      </c>
      <c r="C11" s="191" t="s">
        <v>36</v>
      </c>
      <c r="D11" s="122">
        <v>45</v>
      </c>
    </row>
    <row r="12" spans="1:4" ht="15.75">
      <c r="A12" s="126">
        <v>11</v>
      </c>
      <c r="B12" s="127" t="s">
        <v>247</v>
      </c>
      <c r="C12" s="192" t="s">
        <v>84</v>
      </c>
      <c r="D12" s="193">
        <v>45</v>
      </c>
    </row>
    <row r="13" spans="1:4" ht="15.75">
      <c r="A13" s="126">
        <v>12</v>
      </c>
      <c r="B13" s="127" t="s">
        <v>247</v>
      </c>
      <c r="C13" s="192" t="s">
        <v>99</v>
      </c>
      <c r="D13" s="193">
        <v>44.75</v>
      </c>
    </row>
    <row r="14" spans="1:4" ht="15.75">
      <c r="A14" s="126">
        <v>13</v>
      </c>
      <c r="B14" s="127" t="s">
        <v>246</v>
      </c>
      <c r="C14" s="191" t="s">
        <v>40</v>
      </c>
      <c r="D14" s="122">
        <v>44.5</v>
      </c>
    </row>
    <row r="15" spans="1:4" ht="15.75">
      <c r="A15" s="126">
        <v>14</v>
      </c>
      <c r="B15" s="127" t="s">
        <v>246</v>
      </c>
      <c r="C15" s="191" t="s">
        <v>41</v>
      </c>
      <c r="D15" s="122">
        <v>44.5</v>
      </c>
    </row>
    <row r="16" spans="1:4" ht="15.75">
      <c r="A16" s="126">
        <v>15</v>
      </c>
      <c r="B16" s="127" t="s">
        <v>246</v>
      </c>
      <c r="C16" s="191" t="s">
        <v>42</v>
      </c>
      <c r="D16" s="122">
        <v>44.5</v>
      </c>
    </row>
    <row r="17" spans="1:4" ht="15.75">
      <c r="A17" s="126">
        <v>16</v>
      </c>
      <c r="B17" s="128" t="s">
        <v>247</v>
      </c>
      <c r="C17" s="192" t="s">
        <v>83</v>
      </c>
      <c r="D17" s="193">
        <v>44.3</v>
      </c>
    </row>
    <row r="18" spans="1:4" ht="15.75">
      <c r="A18" s="126">
        <v>17</v>
      </c>
      <c r="B18" s="127" t="s">
        <v>246</v>
      </c>
      <c r="C18" s="191" t="s">
        <v>57</v>
      </c>
      <c r="D18" s="122">
        <v>44.25</v>
      </c>
    </row>
    <row r="19" spans="1:4" ht="15.75">
      <c r="A19" s="126">
        <v>18</v>
      </c>
      <c r="B19" s="127" t="s">
        <v>247</v>
      </c>
      <c r="C19" s="192" t="s">
        <v>68</v>
      </c>
      <c r="D19" s="193">
        <v>44.25</v>
      </c>
    </row>
    <row r="20" spans="1:4" ht="15.75">
      <c r="A20" s="126">
        <v>19</v>
      </c>
      <c r="B20" s="128" t="s">
        <v>247</v>
      </c>
      <c r="C20" s="192" t="s">
        <v>79</v>
      </c>
      <c r="D20" s="193">
        <v>44.25</v>
      </c>
    </row>
    <row r="21" spans="1:4" ht="15.75">
      <c r="A21" s="126">
        <v>20</v>
      </c>
      <c r="B21" s="127" t="s">
        <v>247</v>
      </c>
      <c r="C21" s="192" t="s">
        <v>80</v>
      </c>
      <c r="D21" s="193">
        <v>44.25</v>
      </c>
    </row>
    <row r="22" spans="1:4" ht="15.75">
      <c r="A22" s="126">
        <v>21</v>
      </c>
      <c r="B22" s="128" t="s">
        <v>251</v>
      </c>
      <c r="C22" s="191" t="s">
        <v>214</v>
      </c>
      <c r="D22" s="122">
        <v>44.25</v>
      </c>
    </row>
    <row r="23" spans="1:4" ht="15.75">
      <c r="A23" s="126">
        <v>22</v>
      </c>
      <c r="B23" s="128" t="s">
        <v>251</v>
      </c>
      <c r="C23" s="191" t="s">
        <v>232</v>
      </c>
      <c r="D23" s="122">
        <v>44.25</v>
      </c>
    </row>
    <row r="24" spans="1:4" ht="15.75">
      <c r="A24" s="126">
        <v>23</v>
      </c>
      <c r="B24" s="127" t="s">
        <v>246</v>
      </c>
      <c r="C24" s="191" t="s">
        <v>48</v>
      </c>
      <c r="D24" s="122">
        <v>43.75</v>
      </c>
    </row>
    <row r="25" spans="1:4" ht="15.75">
      <c r="A25" s="126">
        <v>24</v>
      </c>
      <c r="B25" s="128" t="s">
        <v>249</v>
      </c>
      <c r="C25" s="192" t="s">
        <v>165</v>
      </c>
      <c r="D25" s="194">
        <v>43.75</v>
      </c>
    </row>
    <row r="26" spans="1:4" ht="15.75">
      <c r="A26" s="126">
        <v>25</v>
      </c>
      <c r="B26" s="127" t="s">
        <v>246</v>
      </c>
      <c r="C26" s="191" t="s">
        <v>14</v>
      </c>
      <c r="D26" s="122">
        <v>43.25</v>
      </c>
    </row>
    <row r="27" spans="1:4" ht="15.75">
      <c r="A27" s="126">
        <v>26</v>
      </c>
      <c r="B27" s="128" t="s">
        <v>247</v>
      </c>
      <c r="C27" s="192" t="s">
        <v>90</v>
      </c>
      <c r="D27" s="193">
        <v>43.25</v>
      </c>
    </row>
    <row r="28" spans="1:4" ht="15.75">
      <c r="A28" s="126">
        <v>27</v>
      </c>
      <c r="B28" s="127" t="s">
        <v>247</v>
      </c>
      <c r="C28" s="192" t="s">
        <v>76</v>
      </c>
      <c r="D28" s="193">
        <v>43</v>
      </c>
    </row>
    <row r="29" spans="1:4" ht="15.75">
      <c r="A29" s="126">
        <v>28</v>
      </c>
      <c r="B29" s="127" t="s">
        <v>247</v>
      </c>
      <c r="C29" s="192" t="s">
        <v>91</v>
      </c>
      <c r="D29" s="193">
        <v>43</v>
      </c>
    </row>
    <row r="30" spans="1:4" ht="15.75">
      <c r="A30" s="126">
        <v>29</v>
      </c>
      <c r="B30" s="128" t="s">
        <v>249</v>
      </c>
      <c r="C30" s="192" t="s">
        <v>152</v>
      </c>
      <c r="D30" s="194">
        <v>42.75</v>
      </c>
    </row>
    <row r="31" spans="1:4" ht="15.75">
      <c r="A31" s="126">
        <v>30</v>
      </c>
      <c r="B31" s="128" t="s">
        <v>247</v>
      </c>
      <c r="C31" s="192" t="s">
        <v>77</v>
      </c>
      <c r="D31" s="193">
        <v>42.5</v>
      </c>
    </row>
    <row r="32" spans="1:4" ht="15.75">
      <c r="A32" s="126">
        <v>31</v>
      </c>
      <c r="B32" s="128" t="s">
        <v>248</v>
      </c>
      <c r="C32" s="191" t="s">
        <v>131</v>
      </c>
      <c r="D32" s="127">
        <v>42.5</v>
      </c>
    </row>
    <row r="33" spans="1:4" ht="15.75">
      <c r="A33" s="126">
        <v>32</v>
      </c>
      <c r="B33" s="128" t="s">
        <v>251</v>
      </c>
      <c r="C33" s="191" t="s">
        <v>220</v>
      </c>
      <c r="D33" s="122">
        <v>42.5</v>
      </c>
    </row>
    <row r="34" spans="1:4" ht="15.75">
      <c r="A34" s="126">
        <v>33</v>
      </c>
      <c r="B34" s="127" t="s">
        <v>246</v>
      </c>
      <c r="C34" s="191" t="s">
        <v>12</v>
      </c>
      <c r="D34" s="122">
        <v>42</v>
      </c>
    </row>
    <row r="35" spans="1:4" ht="15.75">
      <c r="A35" s="126">
        <v>34</v>
      </c>
      <c r="B35" s="127" t="s">
        <v>247</v>
      </c>
      <c r="C35" s="192" t="s">
        <v>60</v>
      </c>
      <c r="D35" s="193">
        <v>42</v>
      </c>
    </row>
    <row r="36" spans="1:4" ht="15.75">
      <c r="A36" s="126">
        <v>35</v>
      </c>
      <c r="B36" s="127" t="s">
        <v>247</v>
      </c>
      <c r="C36" s="192" t="s">
        <v>64</v>
      </c>
      <c r="D36" s="193">
        <v>42</v>
      </c>
    </row>
    <row r="37" spans="1:4" ht="15.75">
      <c r="A37" s="126">
        <v>36</v>
      </c>
      <c r="B37" s="128" t="s">
        <v>247</v>
      </c>
      <c r="C37" s="192" t="s">
        <v>69</v>
      </c>
      <c r="D37" s="193">
        <v>42</v>
      </c>
    </row>
    <row r="38" spans="1:4" ht="15.75">
      <c r="A38" s="126">
        <v>37</v>
      </c>
      <c r="B38" s="127" t="s">
        <v>246</v>
      </c>
      <c r="C38" s="191" t="s">
        <v>34</v>
      </c>
      <c r="D38" s="122">
        <v>41.75</v>
      </c>
    </row>
    <row r="39" spans="1:4" ht="15.75">
      <c r="A39" s="126">
        <v>38</v>
      </c>
      <c r="B39" s="127" t="s">
        <v>246</v>
      </c>
      <c r="C39" s="191" t="s">
        <v>59</v>
      </c>
      <c r="D39" s="122">
        <v>41.75</v>
      </c>
    </row>
    <row r="40" spans="1:4" ht="15.75">
      <c r="A40" s="126">
        <v>39</v>
      </c>
      <c r="B40" s="128" t="s">
        <v>250</v>
      </c>
      <c r="C40" s="191" t="s">
        <v>195</v>
      </c>
      <c r="D40" s="176">
        <v>41.75</v>
      </c>
    </row>
    <row r="41" spans="1:4" ht="15.75">
      <c r="A41" s="126">
        <v>40</v>
      </c>
      <c r="B41" s="128" t="s">
        <v>251</v>
      </c>
      <c r="C41" s="191" t="s">
        <v>209</v>
      </c>
      <c r="D41" s="122">
        <v>41.75</v>
      </c>
    </row>
    <row r="42" spans="1:4" ht="15.75">
      <c r="A42" s="126">
        <v>41</v>
      </c>
      <c r="B42" s="128" t="s">
        <v>251</v>
      </c>
      <c r="C42" s="191" t="s">
        <v>218</v>
      </c>
      <c r="D42" s="122">
        <v>41.75</v>
      </c>
    </row>
    <row r="43" spans="1:4" ht="15.75">
      <c r="A43" s="126">
        <v>42</v>
      </c>
      <c r="B43" s="128" t="s">
        <v>249</v>
      </c>
      <c r="C43" s="192" t="s">
        <v>161</v>
      </c>
      <c r="D43" s="194">
        <v>41.5</v>
      </c>
    </row>
    <row r="44" spans="1:4" ht="15.75">
      <c r="A44" s="126">
        <v>43</v>
      </c>
      <c r="B44" s="127" t="s">
        <v>247</v>
      </c>
      <c r="C44" s="192" t="s">
        <v>70</v>
      </c>
      <c r="D44" s="193">
        <v>41.4</v>
      </c>
    </row>
    <row r="45" spans="1:4" ht="15.75">
      <c r="A45" s="126">
        <v>44</v>
      </c>
      <c r="B45" s="127" t="s">
        <v>246</v>
      </c>
      <c r="C45" s="191" t="s">
        <v>17</v>
      </c>
      <c r="D45" s="122">
        <v>41.25</v>
      </c>
    </row>
    <row r="46" spans="1:4" ht="15.75">
      <c r="A46" s="126">
        <v>45</v>
      </c>
      <c r="B46" s="127" t="s">
        <v>246</v>
      </c>
      <c r="C46" s="191" t="s">
        <v>58</v>
      </c>
      <c r="D46" s="122">
        <v>41.25</v>
      </c>
    </row>
    <row r="47" spans="1:4" ht="15.75">
      <c r="A47" s="126">
        <v>46</v>
      </c>
      <c r="B47" s="128" t="s">
        <v>247</v>
      </c>
      <c r="C47" s="192" t="s">
        <v>92</v>
      </c>
      <c r="D47" s="193">
        <v>41.25</v>
      </c>
    </row>
    <row r="48" spans="1:4" ht="15.75">
      <c r="A48" s="126">
        <v>47</v>
      </c>
      <c r="B48" s="127" t="s">
        <v>246</v>
      </c>
      <c r="C48" s="191" t="s">
        <v>13</v>
      </c>
      <c r="D48" s="122">
        <v>41</v>
      </c>
    </row>
    <row r="49" spans="1:4" ht="15.75">
      <c r="A49" s="126">
        <v>48</v>
      </c>
      <c r="B49" s="127" t="s">
        <v>246</v>
      </c>
      <c r="C49" s="191" t="s">
        <v>37</v>
      </c>
      <c r="D49" s="195">
        <v>41</v>
      </c>
    </row>
    <row r="50" spans="1:4" ht="15.75">
      <c r="A50" s="126">
        <v>49</v>
      </c>
      <c r="B50" s="128" t="s">
        <v>247</v>
      </c>
      <c r="C50" s="192" t="s">
        <v>102</v>
      </c>
      <c r="D50" s="193">
        <v>41</v>
      </c>
    </row>
    <row r="51" spans="1:4" ht="15.75">
      <c r="A51" s="126">
        <v>50</v>
      </c>
      <c r="B51" s="128" t="s">
        <v>249</v>
      </c>
      <c r="C51" s="192" t="s">
        <v>153</v>
      </c>
      <c r="D51" s="194">
        <v>41</v>
      </c>
    </row>
    <row r="52" spans="1:4" ht="15.75">
      <c r="A52" s="126">
        <v>51</v>
      </c>
      <c r="B52" s="128" t="s">
        <v>247</v>
      </c>
      <c r="C52" s="192" t="s">
        <v>87</v>
      </c>
      <c r="D52" s="193">
        <v>40.75</v>
      </c>
    </row>
    <row r="53" spans="1:4" ht="15.75">
      <c r="A53" s="126">
        <v>52</v>
      </c>
      <c r="B53" s="128" t="s">
        <v>250</v>
      </c>
      <c r="C53" s="191" t="s">
        <v>193</v>
      </c>
      <c r="D53" s="176">
        <v>40.75</v>
      </c>
    </row>
    <row r="54" spans="1:4" ht="15.75">
      <c r="A54" s="126">
        <v>53</v>
      </c>
      <c r="B54" s="127" t="s">
        <v>246</v>
      </c>
      <c r="C54" s="191" t="s">
        <v>33</v>
      </c>
      <c r="D54" s="122">
        <v>40.5</v>
      </c>
    </row>
    <row r="55" spans="1:4" ht="15.75">
      <c r="A55" s="126">
        <v>54</v>
      </c>
      <c r="B55" s="128" t="s">
        <v>248</v>
      </c>
      <c r="C55" s="191" t="s">
        <v>133</v>
      </c>
      <c r="D55" s="127">
        <v>40</v>
      </c>
    </row>
    <row r="56" spans="1:4" ht="15.75">
      <c r="A56" s="126">
        <v>55</v>
      </c>
      <c r="B56" s="127" t="s">
        <v>246</v>
      </c>
      <c r="C56" s="191" t="s">
        <v>20</v>
      </c>
      <c r="D56" s="122">
        <v>39.75</v>
      </c>
    </row>
    <row r="57" spans="1:4" ht="15.75">
      <c r="A57" s="126">
        <v>56</v>
      </c>
      <c r="B57" s="127" t="s">
        <v>247</v>
      </c>
      <c r="C57" s="192" t="s">
        <v>101</v>
      </c>
      <c r="D57" s="193">
        <v>39.75</v>
      </c>
    </row>
    <row r="58" spans="1:4" ht="15.75">
      <c r="A58" s="126">
        <v>57</v>
      </c>
      <c r="B58" s="128" t="s">
        <v>249</v>
      </c>
      <c r="C58" s="192" t="s">
        <v>160</v>
      </c>
      <c r="D58" s="194">
        <v>39.75</v>
      </c>
    </row>
    <row r="59" spans="1:4" ht="15.75">
      <c r="A59" s="126">
        <v>58</v>
      </c>
      <c r="B59" s="128" t="s">
        <v>249</v>
      </c>
      <c r="C59" s="192" t="s">
        <v>166</v>
      </c>
      <c r="D59" s="194">
        <v>39.75</v>
      </c>
    </row>
    <row r="60" spans="1:4" ht="15.75">
      <c r="A60" s="126">
        <v>59</v>
      </c>
      <c r="B60" s="127" t="s">
        <v>246</v>
      </c>
      <c r="C60" s="191" t="s">
        <v>26</v>
      </c>
      <c r="D60" s="122">
        <v>39.5</v>
      </c>
    </row>
    <row r="61" spans="1:4" ht="15.75">
      <c r="A61" s="126">
        <v>60</v>
      </c>
      <c r="B61" s="128" t="s">
        <v>247</v>
      </c>
      <c r="C61" s="192" t="s">
        <v>63</v>
      </c>
      <c r="D61" s="193">
        <v>39.5</v>
      </c>
    </row>
    <row r="62" spans="1:4" ht="15.75">
      <c r="A62" s="126">
        <v>61</v>
      </c>
      <c r="B62" s="127" t="s">
        <v>247</v>
      </c>
      <c r="C62" s="192" t="s">
        <v>88</v>
      </c>
      <c r="D62" s="193">
        <v>39.25</v>
      </c>
    </row>
    <row r="63" spans="1:4" ht="15.75">
      <c r="A63" s="126">
        <v>62</v>
      </c>
      <c r="B63" s="127" t="s">
        <v>246</v>
      </c>
      <c r="C63" s="191" t="s">
        <v>19</v>
      </c>
      <c r="D63" s="122">
        <v>39</v>
      </c>
    </row>
    <row r="64" spans="1:4" ht="15.75">
      <c r="A64" s="126">
        <v>63</v>
      </c>
      <c r="B64" s="128" t="s">
        <v>248</v>
      </c>
      <c r="C64" s="191" t="s">
        <v>140</v>
      </c>
      <c r="D64" s="127">
        <v>39</v>
      </c>
    </row>
    <row r="65" spans="1:4" ht="15.75">
      <c r="A65" s="126">
        <v>64</v>
      </c>
      <c r="B65" s="127" t="s">
        <v>246</v>
      </c>
      <c r="C65" s="191" t="s">
        <v>35</v>
      </c>
      <c r="D65" s="122">
        <v>38.5</v>
      </c>
    </row>
    <row r="66" spans="1:4" ht="15.75">
      <c r="A66" s="126">
        <v>65</v>
      </c>
      <c r="B66" s="127" t="s">
        <v>246</v>
      </c>
      <c r="C66" s="191" t="s">
        <v>47</v>
      </c>
      <c r="D66" s="122">
        <v>38.5</v>
      </c>
    </row>
    <row r="67" spans="1:4" ht="15.75">
      <c r="A67" s="126">
        <v>66</v>
      </c>
      <c r="B67" s="127" t="s">
        <v>246</v>
      </c>
      <c r="C67" s="191" t="s">
        <v>54</v>
      </c>
      <c r="D67" s="122">
        <v>38.5</v>
      </c>
    </row>
    <row r="68" spans="1:4" ht="15.75">
      <c r="A68" s="126">
        <v>67</v>
      </c>
      <c r="B68" s="127" t="s">
        <v>247</v>
      </c>
      <c r="C68" s="192" t="s">
        <v>74</v>
      </c>
      <c r="D68" s="193">
        <v>38.25</v>
      </c>
    </row>
    <row r="69" spans="1:4" ht="15.75">
      <c r="A69" s="188">
        <v>68</v>
      </c>
      <c r="B69" s="189" t="s">
        <v>248</v>
      </c>
      <c r="C69" s="190" t="s">
        <v>120</v>
      </c>
      <c r="D69" s="175">
        <v>38.25</v>
      </c>
    </row>
    <row r="70" spans="1:4" ht="15.75">
      <c r="A70" s="126">
        <v>69</v>
      </c>
      <c r="B70" s="128" t="s">
        <v>251</v>
      </c>
      <c r="C70" s="6" t="s">
        <v>228</v>
      </c>
      <c r="D70" s="174">
        <v>38.25</v>
      </c>
    </row>
    <row r="71" spans="1:4" ht="15.75">
      <c r="A71" s="126">
        <v>70</v>
      </c>
      <c r="B71" s="128" t="s">
        <v>251</v>
      </c>
      <c r="C71" s="6" t="s">
        <v>229</v>
      </c>
      <c r="D71" s="174">
        <v>38.25</v>
      </c>
    </row>
    <row r="72" spans="1:4" ht="15.75">
      <c r="A72" s="126">
        <v>71</v>
      </c>
      <c r="B72" s="128" t="s">
        <v>250</v>
      </c>
      <c r="C72" s="6" t="s">
        <v>196</v>
      </c>
      <c r="D72" s="183">
        <v>37.75</v>
      </c>
    </row>
    <row r="73" spans="1:4" ht="15.75">
      <c r="A73" s="126">
        <v>72</v>
      </c>
      <c r="B73" s="128" t="s">
        <v>248</v>
      </c>
      <c r="C73" s="6" t="s">
        <v>129</v>
      </c>
      <c r="D73" s="175">
        <v>37.25</v>
      </c>
    </row>
    <row r="74" spans="1:4" ht="15.75">
      <c r="A74" s="126">
        <v>73</v>
      </c>
      <c r="B74" s="128" t="s">
        <v>247</v>
      </c>
      <c r="C74" s="37" t="s">
        <v>100</v>
      </c>
      <c r="D74" s="53">
        <v>37</v>
      </c>
    </row>
    <row r="75" spans="1:4" ht="15.75">
      <c r="A75" s="126">
        <v>74</v>
      </c>
      <c r="B75" s="128" t="s">
        <v>250</v>
      </c>
      <c r="C75" s="6" t="s">
        <v>182</v>
      </c>
      <c r="D75" s="183">
        <v>37</v>
      </c>
    </row>
    <row r="76" spans="1:4" ht="15.75">
      <c r="A76" s="126">
        <v>75</v>
      </c>
      <c r="B76" s="127" t="s">
        <v>246</v>
      </c>
      <c r="C76" s="6" t="s">
        <v>30</v>
      </c>
      <c r="D76" s="174">
        <v>36.75</v>
      </c>
    </row>
    <row r="77" spans="1:4" ht="15.75">
      <c r="A77" s="126">
        <v>76</v>
      </c>
      <c r="B77" s="128" t="s">
        <v>247</v>
      </c>
      <c r="C77" s="37" t="s">
        <v>71</v>
      </c>
      <c r="D77" s="53">
        <v>36.75</v>
      </c>
    </row>
    <row r="78" spans="1:4" ht="15.75">
      <c r="A78" s="126">
        <v>77</v>
      </c>
      <c r="B78" s="128" t="s">
        <v>247</v>
      </c>
      <c r="C78" s="37" t="s">
        <v>98</v>
      </c>
      <c r="D78" s="53">
        <v>36.75</v>
      </c>
    </row>
    <row r="79" spans="1:4" ht="15.75">
      <c r="A79" s="126">
        <v>78</v>
      </c>
      <c r="B79" s="127" t="s">
        <v>246</v>
      </c>
      <c r="C79" s="6" t="s">
        <v>32</v>
      </c>
      <c r="D79" s="174">
        <v>36.5</v>
      </c>
    </row>
    <row r="80" spans="1:4" ht="15.75">
      <c r="A80" s="126">
        <v>79</v>
      </c>
      <c r="B80" s="128" t="s">
        <v>247</v>
      </c>
      <c r="C80" s="37" t="s">
        <v>38</v>
      </c>
      <c r="D80" s="53">
        <v>36.25</v>
      </c>
    </row>
    <row r="81" spans="1:4" ht="15.75">
      <c r="A81" s="126">
        <v>80</v>
      </c>
      <c r="B81" s="127" t="s">
        <v>246</v>
      </c>
      <c r="C81" s="6" t="s">
        <v>51</v>
      </c>
      <c r="D81" s="174">
        <v>36</v>
      </c>
    </row>
    <row r="82" spans="1:4" ht="15.75">
      <c r="A82" s="126">
        <v>81</v>
      </c>
      <c r="B82" s="128" t="s">
        <v>249</v>
      </c>
      <c r="C82" s="37" t="s">
        <v>151</v>
      </c>
      <c r="D82" s="184">
        <v>36</v>
      </c>
    </row>
    <row r="83" spans="1:4" ht="15.75">
      <c r="A83" s="126">
        <v>82</v>
      </c>
      <c r="B83" s="127" t="s">
        <v>247</v>
      </c>
      <c r="C83" s="37" t="s">
        <v>78</v>
      </c>
      <c r="D83" s="53">
        <v>35.75</v>
      </c>
    </row>
    <row r="84" spans="1:4" ht="15.75">
      <c r="A84" s="126">
        <v>83</v>
      </c>
      <c r="B84" s="128" t="s">
        <v>247</v>
      </c>
      <c r="C84" s="37" t="s">
        <v>104</v>
      </c>
      <c r="D84" s="53">
        <v>35.75</v>
      </c>
    </row>
    <row r="85" spans="1:4" ht="15.75">
      <c r="A85" s="126">
        <v>84</v>
      </c>
      <c r="B85" s="128" t="s">
        <v>248</v>
      </c>
      <c r="C85" s="6" t="s">
        <v>123</v>
      </c>
      <c r="D85" s="175">
        <v>35.75</v>
      </c>
    </row>
    <row r="86" spans="1:4" ht="15.75">
      <c r="A86" s="126">
        <v>85</v>
      </c>
      <c r="B86" s="128" t="s">
        <v>250</v>
      </c>
      <c r="C86" s="6" t="s">
        <v>190</v>
      </c>
      <c r="D86" s="183">
        <v>35.75</v>
      </c>
    </row>
    <row r="87" spans="1:4" ht="15.75">
      <c r="A87" s="126">
        <v>86</v>
      </c>
      <c r="B87" s="128" t="s">
        <v>250</v>
      </c>
      <c r="C87" s="6" t="s">
        <v>202</v>
      </c>
      <c r="D87" s="183">
        <v>35.75</v>
      </c>
    </row>
    <row r="88" spans="1:4" ht="15.75">
      <c r="A88" s="126">
        <v>87</v>
      </c>
      <c r="B88" s="127" t="s">
        <v>246</v>
      </c>
      <c r="C88" s="6" t="s">
        <v>24</v>
      </c>
      <c r="D88" s="174">
        <v>35.5</v>
      </c>
    </row>
    <row r="89" spans="1:4" ht="15.75">
      <c r="A89" s="126">
        <v>88</v>
      </c>
      <c r="B89" s="128" t="s">
        <v>248</v>
      </c>
      <c r="C89" s="6" t="s">
        <v>119</v>
      </c>
      <c r="D89" s="175">
        <v>35.5</v>
      </c>
    </row>
    <row r="90" spans="1:4" ht="15.75">
      <c r="A90" s="126">
        <v>89</v>
      </c>
      <c r="B90" s="127" t="s">
        <v>246</v>
      </c>
      <c r="C90" s="6" t="s">
        <v>25</v>
      </c>
      <c r="D90" s="174">
        <v>35</v>
      </c>
    </row>
    <row r="91" spans="1:4" ht="15.75">
      <c r="A91" s="126">
        <v>90</v>
      </c>
      <c r="B91" s="127" t="s">
        <v>246</v>
      </c>
      <c r="C91" s="6" t="s">
        <v>27</v>
      </c>
      <c r="D91" s="174">
        <v>34.75</v>
      </c>
    </row>
    <row r="92" spans="1:4" ht="15.75">
      <c r="A92" s="126">
        <v>91</v>
      </c>
      <c r="B92" s="128" t="s">
        <v>251</v>
      </c>
      <c r="C92" s="6" t="s">
        <v>217</v>
      </c>
      <c r="D92" s="174">
        <v>34.75</v>
      </c>
    </row>
    <row r="93" spans="1:4" ht="15.75">
      <c r="A93" s="126">
        <v>92</v>
      </c>
      <c r="B93" s="127" t="s">
        <v>247</v>
      </c>
      <c r="C93" s="39" t="s">
        <v>95</v>
      </c>
      <c r="D93" s="186">
        <v>34.5</v>
      </c>
    </row>
    <row r="94" spans="1:4" ht="15.75">
      <c r="A94" s="126">
        <v>93</v>
      </c>
      <c r="B94" s="127" t="s">
        <v>246</v>
      </c>
      <c r="C94" s="6" t="s">
        <v>50</v>
      </c>
      <c r="D94" s="4">
        <v>34.25</v>
      </c>
    </row>
    <row r="95" spans="1:4" ht="15.75">
      <c r="A95" s="126">
        <v>94</v>
      </c>
      <c r="B95" s="128" t="s">
        <v>248</v>
      </c>
      <c r="C95" s="6" t="s">
        <v>114</v>
      </c>
      <c r="D95" s="175">
        <v>34.25</v>
      </c>
    </row>
    <row r="96" spans="1:4" ht="15.75">
      <c r="A96" s="126">
        <v>95</v>
      </c>
      <c r="B96" s="128" t="s">
        <v>250</v>
      </c>
      <c r="C96" s="6" t="s">
        <v>206</v>
      </c>
      <c r="D96" s="176">
        <v>34.25</v>
      </c>
    </row>
    <row r="97" spans="1:4" ht="15.75">
      <c r="A97" s="126">
        <v>96</v>
      </c>
      <c r="B97" s="127" t="s">
        <v>246</v>
      </c>
      <c r="C97" s="6" t="s">
        <v>46</v>
      </c>
      <c r="D97" s="122">
        <v>34</v>
      </c>
    </row>
    <row r="98" spans="1:4" ht="15.75">
      <c r="A98" s="126">
        <v>97</v>
      </c>
      <c r="B98" s="127" t="s">
        <v>246</v>
      </c>
      <c r="C98" s="6" t="s">
        <v>52</v>
      </c>
      <c r="D98" s="122">
        <v>34</v>
      </c>
    </row>
    <row r="99" spans="1:4" ht="15.75">
      <c r="A99" s="126">
        <v>98</v>
      </c>
      <c r="B99" s="128" t="s">
        <v>248</v>
      </c>
      <c r="C99" s="6" t="s">
        <v>116</v>
      </c>
      <c r="D99" s="127">
        <v>34</v>
      </c>
    </row>
    <row r="100" spans="1:4" ht="15.75">
      <c r="A100" s="126">
        <v>99</v>
      </c>
      <c r="B100" s="127" t="s">
        <v>246</v>
      </c>
      <c r="C100" s="6" t="s">
        <v>16</v>
      </c>
      <c r="D100" s="122">
        <v>33.75</v>
      </c>
    </row>
    <row r="101" spans="1:4" ht="15.75">
      <c r="A101" s="126">
        <v>100</v>
      </c>
      <c r="B101" s="128" t="s">
        <v>250</v>
      </c>
      <c r="C101" s="6" t="s">
        <v>181</v>
      </c>
      <c r="D101" s="176">
        <v>33.75</v>
      </c>
    </row>
    <row r="102" spans="1:4" ht="15.75">
      <c r="A102" s="126">
        <v>101</v>
      </c>
      <c r="B102" s="127" t="s">
        <v>246</v>
      </c>
      <c r="C102" s="6" t="s">
        <v>31</v>
      </c>
      <c r="D102" s="122">
        <v>33.5</v>
      </c>
    </row>
    <row r="103" spans="1:4" ht="15.75">
      <c r="A103" s="126">
        <v>102</v>
      </c>
      <c r="B103" s="128" t="s">
        <v>248</v>
      </c>
      <c r="C103" s="6" t="s">
        <v>130</v>
      </c>
      <c r="D103" s="127">
        <v>33.5</v>
      </c>
    </row>
    <row r="104" spans="1:4" ht="15.75">
      <c r="A104" s="126">
        <v>103</v>
      </c>
      <c r="B104" s="127" t="s">
        <v>246</v>
      </c>
      <c r="C104" s="6" t="s">
        <v>56</v>
      </c>
      <c r="D104" s="122">
        <v>33.25</v>
      </c>
    </row>
    <row r="105" spans="1:4" ht="15.75">
      <c r="A105" s="126">
        <v>104</v>
      </c>
      <c r="B105" s="127" t="s">
        <v>247</v>
      </c>
      <c r="C105" s="42" t="s">
        <v>97</v>
      </c>
      <c r="D105" s="185">
        <v>33.25</v>
      </c>
    </row>
    <row r="106" spans="1:4" ht="15.75">
      <c r="A106" s="126">
        <v>105</v>
      </c>
      <c r="B106" s="128" t="s">
        <v>247</v>
      </c>
      <c r="C106" s="39" t="s">
        <v>94</v>
      </c>
      <c r="D106" s="182">
        <v>33</v>
      </c>
    </row>
    <row r="107" spans="1:4" ht="15.75">
      <c r="A107" s="126">
        <v>106</v>
      </c>
      <c r="B107" s="128" t="s">
        <v>248</v>
      </c>
      <c r="C107" s="6" t="s">
        <v>139</v>
      </c>
      <c r="D107" s="127">
        <v>33</v>
      </c>
    </row>
    <row r="108" spans="1:4" ht="15.75">
      <c r="A108" s="126">
        <v>107</v>
      </c>
      <c r="B108" s="128" t="s">
        <v>251</v>
      </c>
      <c r="C108" s="6" t="s">
        <v>231</v>
      </c>
      <c r="D108" s="122">
        <v>33</v>
      </c>
    </row>
    <row r="109" spans="1:4" ht="15.75">
      <c r="A109" s="126">
        <v>108</v>
      </c>
      <c r="B109" s="127" t="s">
        <v>247</v>
      </c>
      <c r="C109" s="39" t="s">
        <v>82</v>
      </c>
      <c r="D109" s="182">
        <v>32.799999999999997</v>
      </c>
    </row>
    <row r="110" spans="1:4" ht="15.75">
      <c r="A110" s="126">
        <v>109</v>
      </c>
      <c r="B110" s="127" t="s">
        <v>246</v>
      </c>
      <c r="C110" s="6" t="s">
        <v>43</v>
      </c>
      <c r="D110" s="122">
        <v>32.75</v>
      </c>
    </row>
    <row r="111" spans="1:4" ht="15.75">
      <c r="A111" s="126">
        <v>110</v>
      </c>
      <c r="B111" s="127" t="s">
        <v>247</v>
      </c>
      <c r="C111" s="39" t="s">
        <v>89</v>
      </c>
      <c r="D111" s="182">
        <v>32.75</v>
      </c>
    </row>
    <row r="112" spans="1:4" ht="15.75">
      <c r="A112" s="126">
        <v>111</v>
      </c>
      <c r="B112" s="128" t="s">
        <v>248</v>
      </c>
      <c r="C112" s="6" t="s">
        <v>126</v>
      </c>
      <c r="D112" s="127">
        <v>32</v>
      </c>
    </row>
    <row r="113" spans="1:4" ht="15.75">
      <c r="A113" s="126">
        <v>112</v>
      </c>
      <c r="B113" s="128" t="s">
        <v>247</v>
      </c>
      <c r="C113" s="39" t="s">
        <v>73</v>
      </c>
      <c r="D113" s="182">
        <v>31.75</v>
      </c>
    </row>
    <row r="114" spans="1:4" ht="15.75">
      <c r="A114" s="126">
        <v>113</v>
      </c>
      <c r="B114" s="128" t="s">
        <v>251</v>
      </c>
      <c r="C114" s="6" t="s">
        <v>235</v>
      </c>
      <c r="D114" s="122">
        <v>31.75</v>
      </c>
    </row>
    <row r="115" spans="1:4" ht="15.75">
      <c r="A115" s="126">
        <v>114</v>
      </c>
      <c r="B115" s="128" t="s">
        <v>248</v>
      </c>
      <c r="C115" s="6" t="s">
        <v>110</v>
      </c>
      <c r="D115" s="127">
        <v>31.5</v>
      </c>
    </row>
    <row r="116" spans="1:4" ht="15.75">
      <c r="A116" s="126">
        <v>115</v>
      </c>
      <c r="B116" s="128" t="s">
        <v>248</v>
      </c>
      <c r="C116" s="6" t="s">
        <v>115</v>
      </c>
      <c r="D116" s="127">
        <v>31.5</v>
      </c>
    </row>
    <row r="117" spans="1:4" ht="15.75">
      <c r="A117" s="126">
        <v>116</v>
      </c>
      <c r="B117" s="127" t="s">
        <v>247</v>
      </c>
      <c r="C117" s="39" t="s">
        <v>86</v>
      </c>
      <c r="D117" s="182">
        <v>31.25</v>
      </c>
    </row>
    <row r="118" spans="1:4" ht="15.75">
      <c r="A118" s="126">
        <v>117</v>
      </c>
      <c r="B118" s="128" t="s">
        <v>251</v>
      </c>
      <c r="C118" s="6" t="s">
        <v>224</v>
      </c>
      <c r="D118" s="122">
        <v>31.25</v>
      </c>
    </row>
    <row r="119" spans="1:4" ht="15.75">
      <c r="A119" s="126">
        <v>118</v>
      </c>
      <c r="B119" s="127" t="s">
        <v>247</v>
      </c>
      <c r="C119" s="42" t="s">
        <v>103</v>
      </c>
      <c r="D119" s="185">
        <v>31</v>
      </c>
    </row>
    <row r="120" spans="1:4" ht="15.75">
      <c r="A120" s="126">
        <v>119</v>
      </c>
      <c r="B120" s="128" t="s">
        <v>249</v>
      </c>
      <c r="C120" s="39" t="s">
        <v>154</v>
      </c>
      <c r="D120" s="181">
        <v>31</v>
      </c>
    </row>
    <row r="121" spans="1:4" ht="15.75">
      <c r="A121" s="126">
        <v>120</v>
      </c>
      <c r="B121" s="128" t="s">
        <v>251</v>
      </c>
      <c r="C121" s="6" t="s">
        <v>220</v>
      </c>
      <c r="D121" s="122">
        <v>31</v>
      </c>
    </row>
    <row r="122" spans="1:4" ht="15.75">
      <c r="A122" s="126">
        <v>121</v>
      </c>
      <c r="B122" s="127" t="s">
        <v>246</v>
      </c>
      <c r="C122" s="6" t="s">
        <v>28</v>
      </c>
      <c r="D122" s="122">
        <v>30.75</v>
      </c>
    </row>
    <row r="123" spans="1:4" ht="15.75">
      <c r="A123" s="126">
        <v>122</v>
      </c>
      <c r="B123" s="128" t="s">
        <v>251</v>
      </c>
      <c r="C123" s="6" t="s">
        <v>226</v>
      </c>
      <c r="D123" s="122">
        <v>30.75</v>
      </c>
    </row>
    <row r="124" spans="1:4" ht="15.75">
      <c r="A124" s="126">
        <v>123</v>
      </c>
      <c r="B124" s="128" t="s">
        <v>247</v>
      </c>
      <c r="C124" s="39" t="s">
        <v>85</v>
      </c>
      <c r="D124" s="182">
        <v>30.5</v>
      </c>
    </row>
    <row r="125" spans="1:4" ht="15.75">
      <c r="A125" s="126">
        <v>124</v>
      </c>
      <c r="B125" s="128" t="s">
        <v>250</v>
      </c>
      <c r="C125" s="6" t="s">
        <v>184</v>
      </c>
      <c r="D125" s="176">
        <v>30.5</v>
      </c>
    </row>
    <row r="126" spans="1:4" ht="15.75">
      <c r="A126" s="126">
        <v>125</v>
      </c>
      <c r="B126" s="128" t="s">
        <v>249</v>
      </c>
      <c r="C126" s="39" t="s">
        <v>168</v>
      </c>
      <c r="D126" s="181">
        <v>30.25</v>
      </c>
    </row>
    <row r="127" spans="1:4" ht="15.75">
      <c r="A127" s="126">
        <v>126</v>
      </c>
      <c r="B127" s="127" t="s">
        <v>247</v>
      </c>
      <c r="C127" s="39" t="s">
        <v>62</v>
      </c>
      <c r="D127" s="182">
        <v>30</v>
      </c>
    </row>
    <row r="128" spans="1:4" ht="15.75">
      <c r="A128" s="126">
        <v>127</v>
      </c>
      <c r="B128" s="127" t="s">
        <v>246</v>
      </c>
      <c r="C128" s="6" t="s">
        <v>49</v>
      </c>
      <c r="D128" s="122">
        <v>29.75</v>
      </c>
    </row>
    <row r="129" spans="1:4" ht="15.75">
      <c r="A129" s="126">
        <v>128</v>
      </c>
      <c r="B129" s="128" t="s">
        <v>247</v>
      </c>
      <c r="C129" s="39" t="s">
        <v>67</v>
      </c>
      <c r="D129" s="182">
        <v>29.75</v>
      </c>
    </row>
    <row r="130" spans="1:4" ht="15.75">
      <c r="A130" s="126">
        <v>129</v>
      </c>
      <c r="B130" s="128" t="s">
        <v>249</v>
      </c>
      <c r="C130" s="39" t="s">
        <v>173</v>
      </c>
      <c r="D130" s="181">
        <v>29.5</v>
      </c>
    </row>
    <row r="131" spans="1:4" ht="15.75">
      <c r="A131" s="126">
        <v>130</v>
      </c>
      <c r="B131" s="128" t="s">
        <v>250</v>
      </c>
      <c r="C131" s="6" t="s">
        <v>201</v>
      </c>
      <c r="D131" s="176">
        <v>29.5</v>
      </c>
    </row>
    <row r="132" spans="1:4" ht="15.75">
      <c r="A132" s="126">
        <v>131</v>
      </c>
      <c r="B132" s="127" t="s">
        <v>246</v>
      </c>
      <c r="C132" s="6" t="s">
        <v>15</v>
      </c>
      <c r="D132" s="122">
        <v>29.25</v>
      </c>
    </row>
    <row r="133" spans="1:4" ht="15.75">
      <c r="A133" s="126">
        <v>132</v>
      </c>
      <c r="B133" s="127" t="s">
        <v>246</v>
      </c>
      <c r="C133" s="6" t="s">
        <v>22</v>
      </c>
      <c r="D133" s="122">
        <v>29.25</v>
      </c>
    </row>
    <row r="134" spans="1:4" ht="15.75">
      <c r="A134" s="126">
        <v>133</v>
      </c>
      <c r="B134" s="128" t="s">
        <v>247</v>
      </c>
      <c r="C134" s="39" t="s">
        <v>96</v>
      </c>
      <c r="D134" s="182">
        <v>29.25</v>
      </c>
    </row>
    <row r="135" spans="1:4" ht="15.75">
      <c r="A135" s="126">
        <v>134</v>
      </c>
      <c r="B135" s="127" t="s">
        <v>246</v>
      </c>
      <c r="C135" s="6" t="s">
        <v>38</v>
      </c>
      <c r="D135" s="122">
        <v>29</v>
      </c>
    </row>
    <row r="136" spans="1:4" ht="15.75">
      <c r="A136" s="126">
        <v>135</v>
      </c>
      <c r="B136" s="127" t="s">
        <v>246</v>
      </c>
      <c r="C136" s="6" t="s">
        <v>39</v>
      </c>
      <c r="D136" s="25">
        <v>29</v>
      </c>
    </row>
    <row r="137" spans="1:4" ht="15.75">
      <c r="A137" s="126">
        <v>136</v>
      </c>
      <c r="B137" s="127" t="s">
        <v>247</v>
      </c>
      <c r="C137" s="39" t="s">
        <v>93</v>
      </c>
      <c r="D137" s="173">
        <v>29</v>
      </c>
    </row>
    <row r="138" spans="1:4" ht="15.75">
      <c r="A138" s="126">
        <v>137</v>
      </c>
      <c r="B138" s="128" t="s">
        <v>250</v>
      </c>
      <c r="C138" s="6" t="s">
        <v>188</v>
      </c>
      <c r="D138" s="120">
        <v>29</v>
      </c>
    </row>
    <row r="139" spans="1:4" ht="15.75">
      <c r="A139" s="126">
        <v>138</v>
      </c>
      <c r="B139" s="128" t="s">
        <v>249</v>
      </c>
      <c r="C139" s="39" t="s">
        <v>149</v>
      </c>
      <c r="D139" s="113">
        <v>28.75</v>
      </c>
    </row>
    <row r="140" spans="1:4" ht="15.75">
      <c r="A140" s="126">
        <v>139</v>
      </c>
      <c r="B140" s="128" t="s">
        <v>248</v>
      </c>
      <c r="C140" s="6" t="s">
        <v>118</v>
      </c>
      <c r="D140" s="177">
        <v>28.5</v>
      </c>
    </row>
    <row r="141" spans="1:4" ht="15.75">
      <c r="A141" s="126">
        <v>140</v>
      </c>
      <c r="B141" s="128" t="s">
        <v>248</v>
      </c>
      <c r="C141" s="6" t="s">
        <v>137</v>
      </c>
      <c r="D141" s="177">
        <v>28.5</v>
      </c>
    </row>
    <row r="142" spans="1:4" ht="15.75">
      <c r="A142" s="126">
        <v>141</v>
      </c>
      <c r="B142" s="128" t="s">
        <v>248</v>
      </c>
      <c r="C142" s="6" t="s">
        <v>141</v>
      </c>
      <c r="D142" s="177">
        <v>28.5</v>
      </c>
    </row>
    <row r="143" spans="1:4" ht="15.75">
      <c r="A143" s="126">
        <v>142</v>
      </c>
      <c r="B143" s="128" t="s">
        <v>250</v>
      </c>
      <c r="C143" s="6" t="s">
        <v>189</v>
      </c>
      <c r="D143" s="119">
        <v>28.5</v>
      </c>
    </row>
    <row r="144" spans="1:4" ht="15.75">
      <c r="A144" s="126">
        <v>143</v>
      </c>
      <c r="B144" s="128" t="s">
        <v>248</v>
      </c>
      <c r="C144" s="6" t="s">
        <v>127</v>
      </c>
      <c r="D144" s="177">
        <v>28.25</v>
      </c>
    </row>
    <row r="145" spans="1:4" ht="15.75">
      <c r="A145" s="126">
        <v>144</v>
      </c>
      <c r="B145" s="127" t="s">
        <v>246</v>
      </c>
      <c r="C145" s="6" t="s">
        <v>23</v>
      </c>
      <c r="D145" s="179">
        <v>28</v>
      </c>
    </row>
    <row r="146" spans="1:4" ht="15.75">
      <c r="A146" s="126">
        <v>145</v>
      </c>
      <c r="B146" s="128" t="s">
        <v>250</v>
      </c>
      <c r="C146" s="6" t="s">
        <v>186</v>
      </c>
      <c r="D146" s="119">
        <v>28</v>
      </c>
    </row>
    <row r="147" spans="1:4" ht="15.75">
      <c r="A147" s="126">
        <v>146</v>
      </c>
      <c r="B147" s="128" t="s">
        <v>251</v>
      </c>
      <c r="C147" s="6" t="s">
        <v>230</v>
      </c>
      <c r="D147" s="179">
        <v>28</v>
      </c>
    </row>
    <row r="148" spans="1:4" ht="15.75">
      <c r="A148" s="126">
        <v>147</v>
      </c>
      <c r="B148" s="128" t="s">
        <v>248</v>
      </c>
      <c r="C148" s="6" t="s">
        <v>128</v>
      </c>
      <c r="D148" s="177">
        <v>27.75</v>
      </c>
    </row>
    <row r="149" spans="1:4" ht="15.75">
      <c r="A149" s="126">
        <v>148</v>
      </c>
      <c r="B149" s="128" t="s">
        <v>249</v>
      </c>
      <c r="C149" s="39" t="s">
        <v>164</v>
      </c>
      <c r="D149" s="113">
        <v>27.75</v>
      </c>
    </row>
    <row r="150" spans="1:4" ht="15.75">
      <c r="A150" s="126">
        <v>149</v>
      </c>
      <c r="B150" s="128" t="s">
        <v>250</v>
      </c>
      <c r="C150" s="6" t="s">
        <v>205</v>
      </c>
      <c r="D150" s="119">
        <v>27.75</v>
      </c>
    </row>
    <row r="151" spans="1:4" ht="15.75">
      <c r="A151" s="126">
        <v>150</v>
      </c>
      <c r="B151" s="128" t="s">
        <v>248</v>
      </c>
      <c r="C151" s="6" t="s">
        <v>107</v>
      </c>
      <c r="D151" s="177">
        <v>27.5</v>
      </c>
    </row>
    <row r="152" spans="1:4" ht="15.75">
      <c r="A152" s="126">
        <v>151</v>
      </c>
      <c r="B152" s="127" t="s">
        <v>247</v>
      </c>
      <c r="C152" s="39" t="s">
        <v>72</v>
      </c>
      <c r="D152" s="173">
        <v>27.25</v>
      </c>
    </row>
    <row r="153" spans="1:4" ht="15.75">
      <c r="A153" s="126">
        <v>152</v>
      </c>
      <c r="B153" s="128" t="s">
        <v>248</v>
      </c>
      <c r="C153" s="6" t="s">
        <v>138</v>
      </c>
      <c r="D153" s="177">
        <v>27</v>
      </c>
    </row>
    <row r="154" spans="1:4" ht="15.75">
      <c r="A154" s="126">
        <v>153</v>
      </c>
      <c r="B154" s="128" t="s">
        <v>247</v>
      </c>
      <c r="C154" s="39" t="s">
        <v>81</v>
      </c>
      <c r="D154" s="173">
        <v>26.75</v>
      </c>
    </row>
    <row r="155" spans="1:4" ht="15.75">
      <c r="A155" s="126">
        <v>154</v>
      </c>
      <c r="B155" s="128" t="s">
        <v>248</v>
      </c>
      <c r="C155" s="6" t="s">
        <v>125</v>
      </c>
      <c r="D155" s="177">
        <v>26.75</v>
      </c>
    </row>
    <row r="156" spans="1:4" ht="15.75">
      <c r="A156" s="126">
        <v>155</v>
      </c>
      <c r="B156" s="128" t="s">
        <v>248</v>
      </c>
      <c r="C156" s="6" t="s">
        <v>136</v>
      </c>
      <c r="D156" s="177">
        <v>26.75</v>
      </c>
    </row>
    <row r="157" spans="1:4" ht="15.75">
      <c r="A157" s="126">
        <v>156</v>
      </c>
      <c r="B157" s="128" t="s">
        <v>249</v>
      </c>
      <c r="C157" s="39" t="s">
        <v>155</v>
      </c>
      <c r="D157" s="113">
        <v>26.75</v>
      </c>
    </row>
    <row r="158" spans="1:4" ht="15.75">
      <c r="A158" s="126">
        <v>157</v>
      </c>
      <c r="B158" s="128" t="s">
        <v>248</v>
      </c>
      <c r="C158" s="6" t="s">
        <v>134</v>
      </c>
      <c r="D158" s="177">
        <v>26.5</v>
      </c>
    </row>
    <row r="159" spans="1:4" ht="15.75">
      <c r="A159" s="126">
        <v>158</v>
      </c>
      <c r="B159" s="128" t="s">
        <v>250</v>
      </c>
      <c r="C159" s="6" t="s">
        <v>191</v>
      </c>
      <c r="D159" s="119">
        <v>26.5</v>
      </c>
    </row>
    <row r="160" spans="1:4" ht="15.75">
      <c r="A160" s="126">
        <v>159</v>
      </c>
      <c r="B160" s="128" t="s">
        <v>249</v>
      </c>
      <c r="C160" s="39" t="s">
        <v>148</v>
      </c>
      <c r="D160" s="113">
        <v>26.25</v>
      </c>
    </row>
    <row r="161" spans="1:4" ht="15.75">
      <c r="A161" s="126">
        <v>160</v>
      </c>
      <c r="B161" s="128" t="s">
        <v>250</v>
      </c>
      <c r="C161" s="6" t="s">
        <v>199</v>
      </c>
      <c r="D161" s="119">
        <v>26.25</v>
      </c>
    </row>
    <row r="162" spans="1:4" ht="15.75">
      <c r="A162" s="126">
        <v>161</v>
      </c>
      <c r="B162" s="128" t="s">
        <v>251</v>
      </c>
      <c r="C162" s="6" t="s">
        <v>210</v>
      </c>
      <c r="D162" s="179">
        <v>26.25</v>
      </c>
    </row>
    <row r="163" spans="1:4" ht="15.75">
      <c r="A163" s="126">
        <v>162</v>
      </c>
      <c r="B163" s="128" t="s">
        <v>251</v>
      </c>
      <c r="C163" s="6" t="s">
        <v>233</v>
      </c>
      <c r="D163" s="179">
        <v>26.25</v>
      </c>
    </row>
    <row r="164" spans="1:4" ht="15.75">
      <c r="A164" s="126">
        <v>163</v>
      </c>
      <c r="B164" s="128" t="s">
        <v>250</v>
      </c>
      <c r="C164" s="6" t="s">
        <v>175</v>
      </c>
      <c r="D164" s="119">
        <v>25.75</v>
      </c>
    </row>
    <row r="165" spans="1:4" ht="15.75">
      <c r="A165" s="126">
        <v>164</v>
      </c>
      <c r="B165" s="128" t="s">
        <v>251</v>
      </c>
      <c r="C165" s="6" t="s">
        <v>222</v>
      </c>
      <c r="D165" s="179">
        <v>25.75</v>
      </c>
    </row>
    <row r="166" spans="1:4" ht="15.75">
      <c r="A166" s="126">
        <v>165</v>
      </c>
      <c r="B166" s="128" t="s">
        <v>249</v>
      </c>
      <c r="C166" s="39" t="s">
        <v>145</v>
      </c>
      <c r="D166" s="113">
        <v>25.5</v>
      </c>
    </row>
    <row r="167" spans="1:4" ht="15.75">
      <c r="A167" s="126">
        <v>166</v>
      </c>
      <c r="B167" s="128" t="s">
        <v>249</v>
      </c>
      <c r="C167" s="39" t="s">
        <v>163</v>
      </c>
      <c r="D167" s="113">
        <v>25.5</v>
      </c>
    </row>
    <row r="168" spans="1:4" ht="15.75">
      <c r="A168" s="126">
        <v>167</v>
      </c>
      <c r="B168" s="128" t="s">
        <v>250</v>
      </c>
      <c r="C168" s="6" t="s">
        <v>198</v>
      </c>
      <c r="D168" s="118">
        <v>25.5</v>
      </c>
    </row>
    <row r="169" spans="1:4" ht="15.75">
      <c r="A169" s="126">
        <v>168</v>
      </c>
      <c r="B169" s="127" t="s">
        <v>246</v>
      </c>
      <c r="C169" s="6" t="s">
        <v>29</v>
      </c>
      <c r="D169" s="179">
        <v>25.25</v>
      </c>
    </row>
    <row r="170" spans="1:4" ht="15.75">
      <c r="A170" s="126">
        <v>169</v>
      </c>
      <c r="B170" s="128" t="s">
        <v>250</v>
      </c>
      <c r="C170" s="6" t="s">
        <v>203</v>
      </c>
      <c r="D170" s="119">
        <v>25</v>
      </c>
    </row>
    <row r="171" spans="1:4" ht="15.75">
      <c r="A171" s="126">
        <v>170</v>
      </c>
      <c r="B171" s="128" t="s">
        <v>251</v>
      </c>
      <c r="C171" s="6" t="s">
        <v>212</v>
      </c>
      <c r="D171" s="179">
        <v>25</v>
      </c>
    </row>
    <row r="172" spans="1:4" ht="15.75">
      <c r="A172" s="126">
        <v>171</v>
      </c>
      <c r="B172" s="128" t="s">
        <v>247</v>
      </c>
      <c r="C172" s="42" t="s">
        <v>75</v>
      </c>
      <c r="D172" s="180">
        <v>24.5</v>
      </c>
    </row>
    <row r="173" spans="1:4" ht="15.75">
      <c r="A173" s="126">
        <v>172</v>
      </c>
      <c r="B173" s="128" t="s">
        <v>248</v>
      </c>
      <c r="C173" s="6" t="s">
        <v>143</v>
      </c>
      <c r="D173" s="177">
        <v>24.5</v>
      </c>
    </row>
    <row r="174" spans="1:4" ht="15.75">
      <c r="A174" s="126">
        <v>173</v>
      </c>
      <c r="B174" s="128" t="s">
        <v>249</v>
      </c>
      <c r="C174" s="39" t="s">
        <v>170</v>
      </c>
      <c r="D174" s="113">
        <v>24.5</v>
      </c>
    </row>
    <row r="175" spans="1:4" ht="15.75">
      <c r="A175" s="126">
        <v>174</v>
      </c>
      <c r="B175" s="128" t="s">
        <v>250</v>
      </c>
      <c r="C175" s="6" t="s">
        <v>185</v>
      </c>
      <c r="D175" s="119">
        <v>24.5</v>
      </c>
    </row>
    <row r="176" spans="1:4" ht="15.75">
      <c r="A176" s="126">
        <v>175</v>
      </c>
      <c r="B176" s="128" t="s">
        <v>249</v>
      </c>
      <c r="C176" s="39" t="s">
        <v>147</v>
      </c>
      <c r="D176" s="113">
        <v>24.25</v>
      </c>
    </row>
    <row r="177" spans="1:4" ht="15.75">
      <c r="A177" s="126">
        <v>176</v>
      </c>
      <c r="B177" s="128" t="s">
        <v>250</v>
      </c>
      <c r="C177" s="6" t="s">
        <v>183</v>
      </c>
      <c r="D177" s="119">
        <v>24.25</v>
      </c>
    </row>
    <row r="178" spans="1:4" ht="15.75">
      <c r="A178" s="126">
        <v>177</v>
      </c>
      <c r="B178" s="128" t="s">
        <v>250</v>
      </c>
      <c r="C178" s="6" t="s">
        <v>180</v>
      </c>
      <c r="D178" s="119">
        <v>24</v>
      </c>
    </row>
    <row r="179" spans="1:4" ht="15.75">
      <c r="A179" s="126">
        <v>178</v>
      </c>
      <c r="B179" s="128" t="s">
        <v>250</v>
      </c>
      <c r="C179" s="6" t="s">
        <v>197</v>
      </c>
      <c r="D179" s="119">
        <v>24</v>
      </c>
    </row>
    <row r="180" spans="1:4" ht="15.75">
      <c r="A180" s="126">
        <v>179</v>
      </c>
      <c r="B180" s="128" t="s">
        <v>251</v>
      </c>
      <c r="C180" s="6" t="s">
        <v>147</v>
      </c>
      <c r="D180" s="179">
        <v>24</v>
      </c>
    </row>
    <row r="181" spans="1:4" ht="15.75">
      <c r="A181" s="126">
        <v>180</v>
      </c>
      <c r="B181" s="128" t="s">
        <v>248</v>
      </c>
      <c r="C181" s="6" t="s">
        <v>111</v>
      </c>
      <c r="D181" s="177">
        <v>23.5</v>
      </c>
    </row>
    <row r="182" spans="1:4" ht="15.75">
      <c r="A182" s="126">
        <v>181</v>
      </c>
      <c r="B182" s="128" t="s">
        <v>249</v>
      </c>
      <c r="C182" s="39" t="s">
        <v>169</v>
      </c>
      <c r="D182" s="113">
        <v>23.5</v>
      </c>
    </row>
    <row r="183" spans="1:4" ht="15.75">
      <c r="A183" s="126">
        <v>182</v>
      </c>
      <c r="B183" s="128" t="s">
        <v>251</v>
      </c>
      <c r="C183" s="6" t="s">
        <v>215</v>
      </c>
      <c r="D183" s="179">
        <v>23.5</v>
      </c>
    </row>
    <row r="184" spans="1:4" ht="15.75">
      <c r="A184" s="126">
        <v>183</v>
      </c>
      <c r="B184" s="128" t="s">
        <v>248</v>
      </c>
      <c r="C184" s="6" t="s">
        <v>142</v>
      </c>
      <c r="D184" s="108">
        <v>23.25</v>
      </c>
    </row>
    <row r="185" spans="1:4" ht="15.75">
      <c r="A185" s="126">
        <v>184</v>
      </c>
      <c r="B185" s="128" t="s">
        <v>249</v>
      </c>
      <c r="C185" s="39" t="s">
        <v>150</v>
      </c>
      <c r="D185" s="113">
        <v>23.25</v>
      </c>
    </row>
    <row r="186" spans="1:4" ht="15.75">
      <c r="A186" s="126">
        <v>185</v>
      </c>
      <c r="B186" s="128" t="s">
        <v>250</v>
      </c>
      <c r="C186" s="6" t="s">
        <v>176</v>
      </c>
      <c r="D186" s="119">
        <v>23.25</v>
      </c>
    </row>
    <row r="187" spans="1:4" ht="15.75">
      <c r="A187" s="126">
        <v>186</v>
      </c>
      <c r="B187" s="128" t="s">
        <v>250</v>
      </c>
      <c r="C187" s="6" t="s">
        <v>200</v>
      </c>
      <c r="D187" s="119">
        <v>23.25</v>
      </c>
    </row>
    <row r="188" spans="1:4" ht="15.75">
      <c r="A188" s="126">
        <v>187</v>
      </c>
      <c r="B188" s="128" t="s">
        <v>248</v>
      </c>
      <c r="C188" s="6" t="s">
        <v>117</v>
      </c>
      <c r="D188" s="177">
        <v>23</v>
      </c>
    </row>
    <row r="189" spans="1:4" ht="15.75">
      <c r="A189" s="126">
        <v>188</v>
      </c>
      <c r="B189" s="128" t="s">
        <v>249</v>
      </c>
      <c r="C189" s="39" t="s">
        <v>158</v>
      </c>
      <c r="D189" s="113">
        <v>23</v>
      </c>
    </row>
    <row r="190" spans="1:4" ht="15.75">
      <c r="A190" s="126">
        <v>189</v>
      </c>
      <c r="B190" s="128" t="s">
        <v>249</v>
      </c>
      <c r="C190" s="39" t="s">
        <v>167</v>
      </c>
      <c r="D190" s="113">
        <v>22.5</v>
      </c>
    </row>
    <row r="191" spans="1:4" ht="15.75">
      <c r="A191" s="126">
        <v>190</v>
      </c>
      <c r="B191" s="128" t="s">
        <v>249</v>
      </c>
      <c r="C191" s="39" t="s">
        <v>174</v>
      </c>
      <c r="D191" s="113">
        <v>22.1</v>
      </c>
    </row>
    <row r="192" spans="1:4" ht="15.75">
      <c r="A192" s="126">
        <v>191</v>
      </c>
      <c r="B192" s="128" t="s">
        <v>248</v>
      </c>
      <c r="C192" s="6" t="s">
        <v>135</v>
      </c>
      <c r="D192" s="108">
        <v>22</v>
      </c>
    </row>
    <row r="193" spans="1:4" ht="15.75">
      <c r="A193" s="126">
        <v>192</v>
      </c>
      <c r="B193" s="128" t="s">
        <v>250</v>
      </c>
      <c r="C193" s="6" t="s">
        <v>177</v>
      </c>
      <c r="D193" s="119">
        <v>22</v>
      </c>
    </row>
    <row r="194" spans="1:4" ht="15.75">
      <c r="A194" s="126">
        <v>193</v>
      </c>
      <c r="B194" s="128" t="s">
        <v>248</v>
      </c>
      <c r="C194" s="6" t="s">
        <v>106</v>
      </c>
      <c r="D194" s="177">
        <v>21.75</v>
      </c>
    </row>
    <row r="195" spans="1:4" ht="15.75">
      <c r="A195" s="126">
        <v>194</v>
      </c>
      <c r="B195" s="128" t="s">
        <v>248</v>
      </c>
      <c r="C195" s="6" t="s">
        <v>124</v>
      </c>
      <c r="D195" s="177">
        <v>21.75</v>
      </c>
    </row>
    <row r="196" spans="1:4" ht="15.75">
      <c r="A196" s="126">
        <v>195</v>
      </c>
      <c r="B196" s="128" t="s">
        <v>251</v>
      </c>
      <c r="C196" s="6" t="s">
        <v>234</v>
      </c>
      <c r="D196" s="179">
        <v>21.75</v>
      </c>
    </row>
    <row r="197" spans="1:4" ht="15.75">
      <c r="A197" s="126">
        <v>196</v>
      </c>
      <c r="B197" s="127" t="s">
        <v>247</v>
      </c>
      <c r="C197" s="39" t="s">
        <v>66</v>
      </c>
      <c r="D197" s="173">
        <v>21.25</v>
      </c>
    </row>
    <row r="198" spans="1:4" ht="15.75">
      <c r="A198" s="126">
        <v>197</v>
      </c>
      <c r="B198" s="128" t="s">
        <v>251</v>
      </c>
      <c r="C198" s="6" t="s">
        <v>227</v>
      </c>
      <c r="D198" s="179">
        <v>21.25</v>
      </c>
    </row>
    <row r="199" spans="1:4" ht="15.75">
      <c r="A199" s="126">
        <v>198</v>
      </c>
      <c r="B199" s="128" t="s">
        <v>250</v>
      </c>
      <c r="C199" s="6" t="s">
        <v>192</v>
      </c>
      <c r="D199" s="119">
        <v>21</v>
      </c>
    </row>
    <row r="200" spans="1:4" ht="15.75">
      <c r="A200" s="126">
        <v>199</v>
      </c>
      <c r="B200" s="128" t="s">
        <v>249</v>
      </c>
      <c r="C200" s="39" t="s">
        <v>148</v>
      </c>
      <c r="D200" s="113">
        <v>20.75</v>
      </c>
    </row>
    <row r="201" spans="1:4" ht="15.75">
      <c r="A201" s="126">
        <v>200</v>
      </c>
      <c r="B201" s="128" t="s">
        <v>249</v>
      </c>
      <c r="C201" s="172" t="s">
        <v>157</v>
      </c>
      <c r="D201" s="181">
        <v>20.5</v>
      </c>
    </row>
    <row r="202" spans="1:4" ht="15.75">
      <c r="A202" s="126">
        <v>201</v>
      </c>
      <c r="B202" s="128" t="s">
        <v>249</v>
      </c>
      <c r="C202" s="172" t="s">
        <v>162</v>
      </c>
      <c r="D202" s="181">
        <v>20.25</v>
      </c>
    </row>
    <row r="203" spans="1:4" ht="15.75">
      <c r="A203" s="126">
        <v>202</v>
      </c>
      <c r="B203" s="128" t="s">
        <v>250</v>
      </c>
      <c r="C203" s="23" t="s">
        <v>187</v>
      </c>
      <c r="D203" s="178">
        <v>20.25</v>
      </c>
    </row>
    <row r="204" spans="1:4" ht="15.75">
      <c r="A204" s="126">
        <v>203</v>
      </c>
      <c r="B204" s="128" t="s">
        <v>251</v>
      </c>
      <c r="C204" s="23" t="s">
        <v>211</v>
      </c>
      <c r="D204" s="122">
        <v>20.25</v>
      </c>
    </row>
    <row r="205" spans="1:4" ht="15.75">
      <c r="A205" s="126">
        <v>204</v>
      </c>
      <c r="B205" s="128" t="s">
        <v>251</v>
      </c>
      <c r="C205" s="23" t="s">
        <v>182</v>
      </c>
      <c r="D205" s="122">
        <v>20.25</v>
      </c>
    </row>
    <row r="206" spans="1:4" ht="15.75">
      <c r="A206" s="126">
        <v>205</v>
      </c>
      <c r="B206" s="128" t="s">
        <v>249</v>
      </c>
      <c r="C206" s="172" t="s">
        <v>159</v>
      </c>
      <c r="D206" s="181">
        <v>19.75</v>
      </c>
    </row>
    <row r="207" spans="1:4" ht="15.75">
      <c r="A207" s="126">
        <v>206</v>
      </c>
      <c r="B207" s="128" t="s">
        <v>249</v>
      </c>
      <c r="C207" s="172" t="s">
        <v>156</v>
      </c>
      <c r="D207" s="181">
        <v>19.5</v>
      </c>
    </row>
    <row r="208" spans="1:4" ht="15.75">
      <c r="A208" s="126">
        <v>207</v>
      </c>
      <c r="B208" s="128" t="s">
        <v>251</v>
      </c>
      <c r="C208" s="23" t="s">
        <v>219</v>
      </c>
      <c r="D208" s="122">
        <v>19.5</v>
      </c>
    </row>
    <row r="209" spans="1:4" ht="15.75">
      <c r="A209" s="126">
        <v>208</v>
      </c>
      <c r="B209" s="128" t="s">
        <v>248</v>
      </c>
      <c r="C209" s="23" t="s">
        <v>113</v>
      </c>
      <c r="D209" s="127">
        <v>19</v>
      </c>
    </row>
    <row r="210" spans="1:4" ht="15.75">
      <c r="A210" s="126">
        <v>209</v>
      </c>
      <c r="B210" s="128" t="s">
        <v>248</v>
      </c>
      <c r="C210" s="23" t="s">
        <v>132</v>
      </c>
      <c r="D210" s="127">
        <v>18</v>
      </c>
    </row>
    <row r="211" spans="1:4" ht="15.75">
      <c r="A211" s="126">
        <v>210</v>
      </c>
      <c r="B211" s="128" t="s">
        <v>251</v>
      </c>
      <c r="C211" s="23" t="s">
        <v>216</v>
      </c>
      <c r="D211" s="122">
        <v>18</v>
      </c>
    </row>
    <row r="212" spans="1:4" ht="15.75">
      <c r="A212" s="126">
        <v>211</v>
      </c>
      <c r="B212" s="128" t="s">
        <v>248</v>
      </c>
      <c r="C212" s="23" t="s">
        <v>105</v>
      </c>
      <c r="D212" s="132">
        <v>17.75</v>
      </c>
    </row>
    <row r="213" spans="1:4" ht="15.75">
      <c r="A213" s="126">
        <v>212</v>
      </c>
      <c r="B213" s="128" t="s">
        <v>249</v>
      </c>
      <c r="C213" s="172" t="s">
        <v>73</v>
      </c>
      <c r="D213" s="181">
        <v>17.75</v>
      </c>
    </row>
    <row r="214" spans="1:4" ht="15.75">
      <c r="A214" s="126">
        <v>213</v>
      </c>
      <c r="B214" s="128" t="s">
        <v>251</v>
      </c>
      <c r="C214" s="23" t="s">
        <v>213</v>
      </c>
      <c r="D214" s="122">
        <v>17.5</v>
      </c>
    </row>
    <row r="215" spans="1:4" ht="15.75">
      <c r="A215" s="126">
        <v>214</v>
      </c>
      <c r="B215" s="128" t="s">
        <v>248</v>
      </c>
      <c r="C215" s="23" t="s">
        <v>67</v>
      </c>
      <c r="D215" s="127">
        <v>17.25</v>
      </c>
    </row>
    <row r="216" spans="1:4" ht="15.75">
      <c r="A216" s="126">
        <v>215</v>
      </c>
      <c r="B216" s="128" t="s">
        <v>250</v>
      </c>
      <c r="C216" s="23" t="s">
        <v>194</v>
      </c>
      <c r="D216" s="178">
        <v>16.75</v>
      </c>
    </row>
    <row r="217" spans="1:4" ht="15.75">
      <c r="A217" s="126">
        <v>216</v>
      </c>
      <c r="B217" s="128" t="s">
        <v>249</v>
      </c>
      <c r="C217" s="172" t="s">
        <v>171</v>
      </c>
      <c r="D217" s="181">
        <v>16.600000000000001</v>
      </c>
    </row>
    <row r="218" spans="1:4" ht="15.75">
      <c r="A218" s="126">
        <v>217</v>
      </c>
      <c r="B218" s="128" t="s">
        <v>249</v>
      </c>
      <c r="C218" s="172" t="s">
        <v>172</v>
      </c>
      <c r="D218" s="181">
        <v>15.75</v>
      </c>
    </row>
    <row r="219" spans="1:4" ht="15.75">
      <c r="A219" s="126">
        <v>218</v>
      </c>
      <c r="B219" s="128" t="s">
        <v>251</v>
      </c>
      <c r="C219" s="23" t="s">
        <v>225</v>
      </c>
      <c r="D219" s="122">
        <v>15.75</v>
      </c>
    </row>
    <row r="220" spans="1:4" ht="15.75">
      <c r="A220" s="126">
        <v>219</v>
      </c>
      <c r="B220" s="128" t="s">
        <v>248</v>
      </c>
      <c r="C220" s="23" t="s">
        <v>112</v>
      </c>
      <c r="D220" s="127">
        <v>15</v>
      </c>
    </row>
    <row r="221" spans="1:4" ht="15.75">
      <c r="A221" s="126">
        <v>220</v>
      </c>
      <c r="B221" s="128" t="s">
        <v>249</v>
      </c>
      <c r="C221" s="172" t="s">
        <v>146</v>
      </c>
      <c r="D221" s="181">
        <v>15</v>
      </c>
    </row>
    <row r="222" spans="1:4" ht="15.75">
      <c r="A222" s="126">
        <v>221</v>
      </c>
      <c r="B222" s="128" t="s">
        <v>250</v>
      </c>
      <c r="C222" s="23" t="s">
        <v>178</v>
      </c>
      <c r="D222" s="178">
        <v>14.5</v>
      </c>
    </row>
    <row r="223" spans="1:4" ht="15.75">
      <c r="A223" s="126">
        <v>222</v>
      </c>
      <c r="B223" s="128" t="s">
        <v>248</v>
      </c>
      <c r="C223" s="23" t="s">
        <v>121</v>
      </c>
      <c r="D223" s="127">
        <v>14</v>
      </c>
    </row>
    <row r="224" spans="1:4" ht="15.75">
      <c r="A224" s="126">
        <v>223</v>
      </c>
      <c r="B224" s="128" t="s">
        <v>248</v>
      </c>
      <c r="C224" s="23" t="s">
        <v>109</v>
      </c>
      <c r="D224" s="127">
        <v>13.75</v>
      </c>
    </row>
    <row r="225" spans="1:4" ht="15.75">
      <c r="A225" s="126">
        <v>224</v>
      </c>
      <c r="B225" s="128" t="s">
        <v>250</v>
      </c>
      <c r="C225" s="23" t="s">
        <v>204</v>
      </c>
      <c r="D225" s="178">
        <v>13.75</v>
      </c>
    </row>
    <row r="226" spans="1:4" ht="15.75">
      <c r="A226" s="126">
        <v>225</v>
      </c>
      <c r="B226" s="128" t="s">
        <v>248</v>
      </c>
      <c r="C226" s="23" t="s">
        <v>108</v>
      </c>
      <c r="D226" s="132">
        <v>13.5</v>
      </c>
    </row>
    <row r="227" spans="1:4" ht="15.75">
      <c r="A227" s="126">
        <v>226</v>
      </c>
      <c r="B227" s="128" t="s">
        <v>248</v>
      </c>
      <c r="C227" s="23" t="s">
        <v>122</v>
      </c>
      <c r="D227" s="127">
        <v>13.5</v>
      </c>
    </row>
    <row r="228" spans="1:4" ht="15.75">
      <c r="A228" s="126">
        <v>227</v>
      </c>
      <c r="B228" s="128" t="s">
        <v>251</v>
      </c>
      <c r="C228" s="23" t="s">
        <v>223</v>
      </c>
      <c r="D228" s="122">
        <v>13</v>
      </c>
    </row>
    <row r="229" spans="1:4" ht="15.75">
      <c r="A229" s="126">
        <v>228</v>
      </c>
      <c r="B229" s="128" t="s">
        <v>250</v>
      </c>
      <c r="C229" s="23" t="s">
        <v>179</v>
      </c>
      <c r="D229" s="178">
        <v>8.75</v>
      </c>
    </row>
    <row r="230" spans="1:4" ht="15.75">
      <c r="A230" s="126">
        <v>229</v>
      </c>
      <c r="B230" s="128" t="s">
        <v>250</v>
      </c>
      <c r="C230" s="23" t="s">
        <v>207</v>
      </c>
      <c r="D230" s="133">
        <v>7</v>
      </c>
    </row>
  </sheetData>
  <sortState ref="A2:D230">
    <sortCondition descending="1" ref="D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B8" sqref="B8:D12"/>
    </sheetView>
  </sheetViews>
  <sheetFormatPr defaultRowHeight="14.25"/>
  <cols>
    <col min="1" max="1" width="8.875" customWidth="1"/>
    <col min="2" max="2" width="13.25" customWidth="1"/>
    <col min="3" max="3" width="34.625" style="124" customWidth="1"/>
    <col min="4" max="4" width="21.125" customWidth="1"/>
  </cols>
  <sheetData>
    <row r="1" spans="1:4">
      <c r="A1" s="166" t="s">
        <v>0</v>
      </c>
      <c r="B1" s="167"/>
      <c r="C1" s="167"/>
    </row>
    <row r="2" spans="1:4" ht="15">
      <c r="A2" s="168" t="s">
        <v>1</v>
      </c>
      <c r="B2" s="168"/>
      <c r="C2" s="168"/>
    </row>
    <row r="4" spans="1:4" s="147" customFormat="1" ht="24" customHeight="1">
      <c r="A4" s="169" t="s">
        <v>255</v>
      </c>
      <c r="B4" s="169"/>
      <c r="C4" s="169"/>
      <c r="D4" s="169"/>
    </row>
    <row r="5" spans="1:4" s="147" customFormat="1" ht="24" customHeight="1">
      <c r="A5" s="169" t="s">
        <v>256</v>
      </c>
      <c r="B5" s="169"/>
      <c r="C5" s="169"/>
      <c r="D5" s="169"/>
    </row>
    <row r="7" spans="1:4" ht="22.5" customHeight="1">
      <c r="A7" s="134" t="s">
        <v>4</v>
      </c>
      <c r="B7" s="135" t="s">
        <v>252</v>
      </c>
      <c r="C7" s="135" t="s">
        <v>253</v>
      </c>
      <c r="D7" s="135" t="s">
        <v>254</v>
      </c>
    </row>
    <row r="8" spans="1:4" ht="16.5" customHeight="1">
      <c r="A8" s="196">
        <v>1</v>
      </c>
      <c r="B8" s="197" t="s">
        <v>246</v>
      </c>
      <c r="C8" s="204" t="s">
        <v>53</v>
      </c>
      <c r="D8" s="198">
        <v>50.75</v>
      </c>
    </row>
    <row r="9" spans="1:4" ht="16.5" customHeight="1">
      <c r="A9" s="196">
        <v>2</v>
      </c>
      <c r="B9" s="197" t="s">
        <v>246</v>
      </c>
      <c r="C9" s="204" t="s">
        <v>21</v>
      </c>
      <c r="D9" s="198">
        <v>50.5</v>
      </c>
    </row>
    <row r="10" spans="1:4" ht="16.5" customHeight="1">
      <c r="A10" s="196">
        <v>3</v>
      </c>
      <c r="B10" s="199" t="s">
        <v>251</v>
      </c>
      <c r="C10" s="204" t="s">
        <v>221</v>
      </c>
      <c r="D10" s="198">
        <v>49.75</v>
      </c>
    </row>
    <row r="11" spans="1:4" ht="16.5" customHeight="1">
      <c r="A11" s="196">
        <v>4</v>
      </c>
      <c r="B11" s="197" t="s">
        <v>246</v>
      </c>
      <c r="C11" s="204" t="s">
        <v>44</v>
      </c>
      <c r="D11" s="198">
        <v>48.5</v>
      </c>
    </row>
    <row r="12" spans="1:4" ht="16.5" customHeight="1">
      <c r="A12" s="196">
        <v>5</v>
      </c>
      <c r="B12" s="199" t="s">
        <v>247</v>
      </c>
      <c r="C12" s="205" t="s">
        <v>65</v>
      </c>
      <c r="D12" s="200">
        <v>47.75</v>
      </c>
    </row>
    <row r="13" spans="1:4" ht="16.5" customHeight="1">
      <c r="A13" s="196">
        <v>6</v>
      </c>
      <c r="B13" s="197" t="s">
        <v>246</v>
      </c>
      <c r="C13" s="204" t="s">
        <v>55</v>
      </c>
      <c r="D13" s="198">
        <v>47.5</v>
      </c>
    </row>
    <row r="14" spans="1:4" ht="16.5" customHeight="1">
      <c r="A14" s="196">
        <v>7</v>
      </c>
      <c r="B14" s="197" t="s">
        <v>246</v>
      </c>
      <c r="C14" s="204" t="s">
        <v>18</v>
      </c>
      <c r="D14" s="198">
        <v>47</v>
      </c>
    </row>
    <row r="15" spans="1:4" ht="16.5" customHeight="1">
      <c r="A15" s="196">
        <v>8</v>
      </c>
      <c r="B15" s="197" t="s">
        <v>246</v>
      </c>
      <c r="C15" s="204" t="s">
        <v>45</v>
      </c>
      <c r="D15" s="198">
        <v>46.25</v>
      </c>
    </row>
    <row r="16" spans="1:4" ht="16.5" customHeight="1">
      <c r="A16" s="196">
        <v>9</v>
      </c>
      <c r="B16" s="199" t="s">
        <v>247</v>
      </c>
      <c r="C16" s="205" t="s">
        <v>61</v>
      </c>
      <c r="D16" s="200">
        <v>46</v>
      </c>
    </row>
    <row r="17" spans="1:4" ht="16.5" customHeight="1">
      <c r="A17" s="196">
        <v>10</v>
      </c>
      <c r="B17" s="197" t="s">
        <v>246</v>
      </c>
      <c r="C17" s="204" t="s">
        <v>36</v>
      </c>
      <c r="D17" s="198">
        <v>45</v>
      </c>
    </row>
    <row r="18" spans="1:4" ht="16.5" customHeight="1">
      <c r="A18" s="196">
        <v>11</v>
      </c>
      <c r="B18" s="197" t="s">
        <v>247</v>
      </c>
      <c r="C18" s="205" t="s">
        <v>84</v>
      </c>
      <c r="D18" s="200">
        <v>45</v>
      </c>
    </row>
    <row r="19" spans="1:4" ht="16.5" customHeight="1">
      <c r="A19" s="196">
        <v>12</v>
      </c>
      <c r="B19" s="197" t="s">
        <v>247</v>
      </c>
      <c r="C19" s="205" t="s">
        <v>99</v>
      </c>
      <c r="D19" s="200">
        <v>44.75</v>
      </c>
    </row>
    <row r="20" spans="1:4" ht="16.5" customHeight="1">
      <c r="A20" s="196">
        <v>13</v>
      </c>
      <c r="B20" s="197" t="s">
        <v>246</v>
      </c>
      <c r="C20" s="204" t="s">
        <v>40</v>
      </c>
      <c r="D20" s="198">
        <v>44.5</v>
      </c>
    </row>
    <row r="21" spans="1:4" ht="16.5" customHeight="1">
      <c r="A21" s="196">
        <v>14</v>
      </c>
      <c r="B21" s="197" t="s">
        <v>246</v>
      </c>
      <c r="C21" s="204" t="s">
        <v>41</v>
      </c>
      <c r="D21" s="198">
        <v>44.5</v>
      </c>
    </row>
    <row r="22" spans="1:4" ht="16.5" customHeight="1">
      <c r="A22" s="196">
        <v>15</v>
      </c>
      <c r="B22" s="197" t="s">
        <v>246</v>
      </c>
      <c r="C22" s="204" t="s">
        <v>42</v>
      </c>
      <c r="D22" s="198">
        <v>44.5</v>
      </c>
    </row>
    <row r="23" spans="1:4" ht="16.5" customHeight="1">
      <c r="A23" s="196">
        <v>16</v>
      </c>
      <c r="B23" s="199" t="s">
        <v>247</v>
      </c>
      <c r="C23" s="205" t="s">
        <v>83</v>
      </c>
      <c r="D23" s="200">
        <v>44.3</v>
      </c>
    </row>
    <row r="24" spans="1:4" ht="16.5" customHeight="1">
      <c r="A24" s="196">
        <v>17</v>
      </c>
      <c r="B24" s="197" t="s">
        <v>246</v>
      </c>
      <c r="C24" s="204" t="s">
        <v>57</v>
      </c>
      <c r="D24" s="198">
        <v>44.25</v>
      </c>
    </row>
    <row r="25" spans="1:4" ht="16.5" customHeight="1">
      <c r="A25" s="196">
        <v>18</v>
      </c>
      <c r="B25" s="197" t="s">
        <v>247</v>
      </c>
      <c r="C25" s="205" t="s">
        <v>68</v>
      </c>
      <c r="D25" s="200">
        <v>44.25</v>
      </c>
    </row>
    <row r="26" spans="1:4" ht="16.5" customHeight="1">
      <c r="A26" s="196">
        <v>19</v>
      </c>
      <c r="B26" s="199" t="s">
        <v>247</v>
      </c>
      <c r="C26" s="205" t="s">
        <v>79</v>
      </c>
      <c r="D26" s="200">
        <v>44.25</v>
      </c>
    </row>
    <row r="27" spans="1:4" ht="16.5" customHeight="1">
      <c r="A27" s="196">
        <v>20</v>
      </c>
      <c r="B27" s="197" t="s">
        <v>247</v>
      </c>
      <c r="C27" s="205" t="s">
        <v>80</v>
      </c>
      <c r="D27" s="200">
        <v>44.25</v>
      </c>
    </row>
    <row r="28" spans="1:4" ht="16.5" customHeight="1">
      <c r="A28" s="196">
        <v>21</v>
      </c>
      <c r="B28" s="199" t="s">
        <v>251</v>
      </c>
      <c r="C28" s="204" t="s">
        <v>214</v>
      </c>
      <c r="D28" s="198">
        <v>44.25</v>
      </c>
    </row>
    <row r="29" spans="1:4" ht="16.5" customHeight="1">
      <c r="A29" s="196">
        <v>22</v>
      </c>
      <c r="B29" s="199" t="s">
        <v>251</v>
      </c>
      <c r="C29" s="204" t="s">
        <v>232</v>
      </c>
      <c r="D29" s="198">
        <v>44.25</v>
      </c>
    </row>
    <row r="30" spans="1:4" ht="16.5" customHeight="1">
      <c r="A30" s="196">
        <v>23</v>
      </c>
      <c r="B30" s="197" t="s">
        <v>246</v>
      </c>
      <c r="C30" s="204" t="s">
        <v>48</v>
      </c>
      <c r="D30" s="198">
        <v>43.75</v>
      </c>
    </row>
    <row r="31" spans="1:4" ht="16.5" customHeight="1">
      <c r="A31" s="196">
        <v>24</v>
      </c>
      <c r="B31" s="199" t="s">
        <v>249</v>
      </c>
      <c r="C31" s="205" t="s">
        <v>165</v>
      </c>
      <c r="D31" s="201">
        <v>43.75</v>
      </c>
    </row>
    <row r="32" spans="1:4" ht="16.5" customHeight="1">
      <c r="A32" s="196">
        <v>25</v>
      </c>
      <c r="B32" s="197" t="s">
        <v>246</v>
      </c>
      <c r="C32" s="204" t="s">
        <v>14</v>
      </c>
      <c r="D32" s="198">
        <v>43.25</v>
      </c>
    </row>
    <row r="33" spans="1:4" ht="16.5" customHeight="1">
      <c r="A33" s="196">
        <v>26</v>
      </c>
      <c r="B33" s="199" t="s">
        <v>247</v>
      </c>
      <c r="C33" s="205" t="s">
        <v>90</v>
      </c>
      <c r="D33" s="200">
        <v>43.25</v>
      </c>
    </row>
    <row r="34" spans="1:4" ht="16.5" customHeight="1">
      <c r="A34" s="196">
        <v>27</v>
      </c>
      <c r="B34" s="197" t="s">
        <v>247</v>
      </c>
      <c r="C34" s="205" t="s">
        <v>76</v>
      </c>
      <c r="D34" s="200">
        <v>43</v>
      </c>
    </row>
    <row r="35" spans="1:4" ht="16.5" customHeight="1">
      <c r="A35" s="196">
        <v>28</v>
      </c>
      <c r="B35" s="197" t="s">
        <v>247</v>
      </c>
      <c r="C35" s="205" t="s">
        <v>91</v>
      </c>
      <c r="D35" s="200">
        <v>43</v>
      </c>
    </row>
    <row r="36" spans="1:4" ht="16.5" customHeight="1">
      <c r="A36" s="196">
        <v>29</v>
      </c>
      <c r="B36" s="199" t="s">
        <v>249</v>
      </c>
      <c r="C36" s="205" t="s">
        <v>152</v>
      </c>
      <c r="D36" s="201">
        <v>42.75</v>
      </c>
    </row>
    <row r="37" spans="1:4" ht="16.5" customHeight="1">
      <c r="A37" s="196">
        <v>30</v>
      </c>
      <c r="B37" s="199" t="s">
        <v>247</v>
      </c>
      <c r="C37" s="205" t="s">
        <v>77</v>
      </c>
      <c r="D37" s="200">
        <v>42.5</v>
      </c>
    </row>
    <row r="38" spans="1:4" ht="16.5" customHeight="1">
      <c r="A38" s="196">
        <v>31</v>
      </c>
      <c r="B38" s="199" t="s">
        <v>248</v>
      </c>
      <c r="C38" s="204" t="s">
        <v>131</v>
      </c>
      <c r="D38" s="197">
        <v>42.5</v>
      </c>
    </row>
    <row r="39" spans="1:4" ht="16.5" customHeight="1">
      <c r="A39" s="196">
        <v>32</v>
      </c>
      <c r="B39" s="199" t="s">
        <v>251</v>
      </c>
      <c r="C39" s="204" t="s">
        <v>220</v>
      </c>
      <c r="D39" s="198">
        <v>42.5</v>
      </c>
    </row>
    <row r="40" spans="1:4" ht="16.5" customHeight="1">
      <c r="A40" s="196">
        <v>33</v>
      </c>
      <c r="B40" s="197" t="s">
        <v>246</v>
      </c>
      <c r="C40" s="204" t="s">
        <v>12</v>
      </c>
      <c r="D40" s="198">
        <v>42</v>
      </c>
    </row>
    <row r="41" spans="1:4" ht="16.5" customHeight="1">
      <c r="A41" s="196">
        <v>34</v>
      </c>
      <c r="B41" s="197" t="s">
        <v>247</v>
      </c>
      <c r="C41" s="205" t="s">
        <v>60</v>
      </c>
      <c r="D41" s="200">
        <v>42</v>
      </c>
    </row>
    <row r="42" spans="1:4" ht="16.5" customHeight="1">
      <c r="A42" s="196">
        <v>35</v>
      </c>
      <c r="B42" s="197" t="s">
        <v>247</v>
      </c>
      <c r="C42" s="205" t="s">
        <v>64</v>
      </c>
      <c r="D42" s="200">
        <v>42</v>
      </c>
    </row>
    <row r="43" spans="1:4" ht="16.5" customHeight="1">
      <c r="A43" s="196">
        <v>36</v>
      </c>
      <c r="B43" s="199" t="s">
        <v>247</v>
      </c>
      <c r="C43" s="205" t="s">
        <v>69</v>
      </c>
      <c r="D43" s="200">
        <v>42</v>
      </c>
    </row>
    <row r="44" spans="1:4" ht="16.5" customHeight="1">
      <c r="A44" s="196">
        <v>37</v>
      </c>
      <c r="B44" s="197" t="s">
        <v>246</v>
      </c>
      <c r="C44" s="204" t="s">
        <v>34</v>
      </c>
      <c r="D44" s="198">
        <v>41.75</v>
      </c>
    </row>
    <row r="45" spans="1:4" ht="16.5" customHeight="1">
      <c r="A45" s="196">
        <v>38</v>
      </c>
      <c r="B45" s="197" t="s">
        <v>246</v>
      </c>
      <c r="C45" s="204" t="s">
        <v>59</v>
      </c>
      <c r="D45" s="198">
        <v>41.75</v>
      </c>
    </row>
    <row r="46" spans="1:4" ht="16.5" customHeight="1">
      <c r="A46" s="196">
        <v>39</v>
      </c>
      <c r="B46" s="199" t="s">
        <v>250</v>
      </c>
      <c r="C46" s="204" t="s">
        <v>195</v>
      </c>
      <c r="D46" s="202">
        <v>41.75</v>
      </c>
    </row>
    <row r="47" spans="1:4" ht="16.5" customHeight="1">
      <c r="A47" s="196">
        <v>40</v>
      </c>
      <c r="B47" s="199" t="s">
        <v>251</v>
      </c>
      <c r="C47" s="204" t="s">
        <v>209</v>
      </c>
      <c r="D47" s="198">
        <v>41.75</v>
      </c>
    </row>
    <row r="48" spans="1:4" ht="16.5" customHeight="1">
      <c r="A48" s="196">
        <v>41</v>
      </c>
      <c r="B48" s="199" t="s">
        <v>251</v>
      </c>
      <c r="C48" s="204" t="s">
        <v>218</v>
      </c>
      <c r="D48" s="198">
        <v>41.75</v>
      </c>
    </row>
    <row r="49" spans="1:4" ht="16.5" customHeight="1">
      <c r="A49" s="196">
        <v>42</v>
      </c>
      <c r="B49" s="199" t="s">
        <v>249</v>
      </c>
      <c r="C49" s="205" t="s">
        <v>161</v>
      </c>
      <c r="D49" s="201">
        <v>41.5</v>
      </c>
    </row>
    <row r="50" spans="1:4" ht="16.5" customHeight="1">
      <c r="A50" s="196">
        <v>43</v>
      </c>
      <c r="B50" s="197" t="s">
        <v>247</v>
      </c>
      <c r="C50" s="205" t="s">
        <v>70</v>
      </c>
      <c r="D50" s="200">
        <v>41.4</v>
      </c>
    </row>
    <row r="51" spans="1:4" ht="16.5" customHeight="1">
      <c r="A51" s="196">
        <v>44</v>
      </c>
      <c r="B51" s="197" t="s">
        <v>246</v>
      </c>
      <c r="C51" s="204" t="s">
        <v>17</v>
      </c>
      <c r="D51" s="198">
        <v>41.25</v>
      </c>
    </row>
    <row r="52" spans="1:4" ht="16.5" customHeight="1">
      <c r="A52" s="196">
        <v>45</v>
      </c>
      <c r="B52" s="197" t="s">
        <v>246</v>
      </c>
      <c r="C52" s="204" t="s">
        <v>58</v>
      </c>
      <c r="D52" s="198">
        <v>41.25</v>
      </c>
    </row>
    <row r="53" spans="1:4" ht="16.5" customHeight="1">
      <c r="A53" s="196">
        <v>46</v>
      </c>
      <c r="B53" s="199" t="s">
        <v>247</v>
      </c>
      <c r="C53" s="205" t="s">
        <v>92</v>
      </c>
      <c r="D53" s="200">
        <v>41.25</v>
      </c>
    </row>
    <row r="54" spans="1:4" ht="16.5" customHeight="1">
      <c r="A54" s="196">
        <v>47</v>
      </c>
      <c r="B54" s="197" t="s">
        <v>246</v>
      </c>
      <c r="C54" s="204" t="s">
        <v>13</v>
      </c>
      <c r="D54" s="198">
        <v>41</v>
      </c>
    </row>
    <row r="55" spans="1:4" ht="16.5" customHeight="1">
      <c r="A55" s="196">
        <v>48</v>
      </c>
      <c r="B55" s="197" t="s">
        <v>246</v>
      </c>
      <c r="C55" s="204" t="s">
        <v>37</v>
      </c>
      <c r="D55" s="203">
        <v>41</v>
      </c>
    </row>
    <row r="56" spans="1:4" ht="16.5" customHeight="1">
      <c r="A56" s="196">
        <v>49</v>
      </c>
      <c r="B56" s="199" t="s">
        <v>247</v>
      </c>
      <c r="C56" s="205" t="s">
        <v>102</v>
      </c>
      <c r="D56" s="200">
        <v>41</v>
      </c>
    </row>
    <row r="57" spans="1:4" ht="16.5" customHeight="1">
      <c r="A57" s="196">
        <v>50</v>
      </c>
      <c r="B57" s="199" t="s">
        <v>249</v>
      </c>
      <c r="C57" s="205" t="s">
        <v>153</v>
      </c>
      <c r="D57" s="201">
        <v>41</v>
      </c>
    </row>
    <row r="58" spans="1:4" ht="16.5" customHeight="1">
      <c r="A58" s="196">
        <v>51</v>
      </c>
      <c r="B58" s="199" t="s">
        <v>247</v>
      </c>
      <c r="C58" s="205" t="s">
        <v>87</v>
      </c>
      <c r="D58" s="200">
        <v>40.75</v>
      </c>
    </row>
    <row r="59" spans="1:4" ht="16.5" customHeight="1">
      <c r="A59" s="196">
        <v>52</v>
      </c>
      <c r="B59" s="199" t="s">
        <v>250</v>
      </c>
      <c r="C59" s="204" t="s">
        <v>193</v>
      </c>
      <c r="D59" s="202">
        <v>40.75</v>
      </c>
    </row>
    <row r="60" spans="1:4" ht="16.5" customHeight="1">
      <c r="A60" s="196">
        <v>53</v>
      </c>
      <c r="B60" s="197" t="s">
        <v>246</v>
      </c>
      <c r="C60" s="204" t="s">
        <v>33</v>
      </c>
      <c r="D60" s="198">
        <v>40.5</v>
      </c>
    </row>
    <row r="61" spans="1:4" ht="16.5" customHeight="1">
      <c r="A61" s="196">
        <v>54</v>
      </c>
      <c r="B61" s="199" t="s">
        <v>248</v>
      </c>
      <c r="C61" s="204" t="s">
        <v>133</v>
      </c>
      <c r="D61" s="197">
        <v>40</v>
      </c>
    </row>
    <row r="62" spans="1:4" ht="16.5" customHeight="1">
      <c r="A62" s="196">
        <v>55</v>
      </c>
      <c r="B62" s="197" t="s">
        <v>246</v>
      </c>
      <c r="C62" s="204" t="s">
        <v>20</v>
      </c>
      <c r="D62" s="198">
        <v>39.75</v>
      </c>
    </row>
    <row r="63" spans="1:4" ht="16.5" customHeight="1">
      <c r="A63" s="196">
        <v>56</v>
      </c>
      <c r="B63" s="197" t="s">
        <v>247</v>
      </c>
      <c r="C63" s="205" t="s">
        <v>101</v>
      </c>
      <c r="D63" s="200">
        <v>39.75</v>
      </c>
    </row>
    <row r="64" spans="1:4" ht="16.5" customHeight="1">
      <c r="A64" s="196">
        <v>57</v>
      </c>
      <c r="B64" s="199" t="s">
        <v>249</v>
      </c>
      <c r="C64" s="205" t="s">
        <v>160</v>
      </c>
      <c r="D64" s="201">
        <v>39.75</v>
      </c>
    </row>
    <row r="65" spans="1:4" ht="16.5" customHeight="1">
      <c r="A65" s="196">
        <v>58</v>
      </c>
      <c r="B65" s="199" t="s">
        <v>249</v>
      </c>
      <c r="C65" s="205" t="s">
        <v>166</v>
      </c>
      <c r="D65" s="201">
        <v>39.75</v>
      </c>
    </row>
    <row r="66" spans="1:4" ht="16.5" customHeight="1">
      <c r="A66" s="196">
        <v>59</v>
      </c>
      <c r="B66" s="197" t="s">
        <v>246</v>
      </c>
      <c r="C66" s="204" t="s">
        <v>26</v>
      </c>
      <c r="D66" s="198">
        <v>39.5</v>
      </c>
    </row>
    <row r="67" spans="1:4" ht="16.5" customHeight="1">
      <c r="A67" s="196">
        <v>60</v>
      </c>
      <c r="B67" s="199" t="s">
        <v>247</v>
      </c>
      <c r="C67" s="205" t="s">
        <v>63</v>
      </c>
      <c r="D67" s="200">
        <v>39.5</v>
      </c>
    </row>
    <row r="68" spans="1:4" ht="16.5" customHeight="1"/>
    <row r="70" spans="1:4" ht="15">
      <c r="C70" s="170" t="s">
        <v>257</v>
      </c>
      <c r="D70" s="170"/>
    </row>
    <row r="73" spans="1:4">
      <c r="C73"/>
    </row>
  </sheetData>
  <mergeCells count="5">
    <mergeCell ref="A1:C1"/>
    <mergeCell ref="A2:C2"/>
    <mergeCell ref="A4:D4"/>
    <mergeCell ref="A5:D5"/>
    <mergeCell ref="C70:D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9A1</vt:lpstr>
      <vt:lpstr>9A2</vt:lpstr>
      <vt:lpstr>9A3</vt:lpstr>
      <vt:lpstr>9A4</vt:lpstr>
      <vt:lpstr>9A5</vt:lpstr>
      <vt:lpstr>9A6</vt:lpstr>
      <vt:lpstr>TỔNG HỢP BẮT BUỘC</vt:lpstr>
      <vt:lpstr>XẾP HẠNG TOÀN TRƯỜNG</vt:lpstr>
      <vt:lpstr>TOP 60</vt:lpstr>
      <vt:lpstr>TOP 5</vt:lpstr>
      <vt:lpstr>XẾP HẠNG THEO LỚP</vt:lpstr>
      <vt:lpstr>TOP 6 LỚP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2021-05-14T13:09:39Z</cp:lastPrinted>
  <dcterms:modified xsi:type="dcterms:W3CDTF">2021-05-14T13:11:13Z</dcterms:modified>
</cp:coreProperties>
</file>