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8_{73E9E11B-1C2E-4847-A13F-465EA508CEFF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Học kì I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7" i="1"/>
</calcChain>
</file>

<file path=xl/sharedStrings.xml><?xml version="1.0" encoding="utf-8"?>
<sst xmlns="http://schemas.openxmlformats.org/spreadsheetml/2006/main" count="103" uniqueCount="63">
  <si>
    <t>ĐẠO ĐỨC</t>
  </si>
  <si>
    <t>VĂN HÓA</t>
  </si>
  <si>
    <t>NỀ NẾP</t>
  </si>
  <si>
    <t>CÁC MẶT KHÁC</t>
  </si>
  <si>
    <t>TỔNG</t>
  </si>
  <si>
    <t>HỢP</t>
  </si>
  <si>
    <t>HK TỐT</t>
  </si>
  <si>
    <t>HL GIỎI</t>
  </si>
  <si>
    <t>TĐ 20/11</t>
  </si>
  <si>
    <t>Tổng</t>
  </si>
  <si>
    <t>XT
 chung</t>
  </si>
  <si>
    <t>SL</t>
  </si>
  <si>
    <t>%</t>
  </si>
  <si>
    <t>XT</t>
  </si>
  <si>
    <t>KHỐI LỚP CHỌN</t>
  </si>
  <si>
    <t>6G</t>
  </si>
  <si>
    <t>6H</t>
  </si>
  <si>
    <t>6I</t>
  </si>
  <si>
    <t>6K</t>
  </si>
  <si>
    <t>7G</t>
  </si>
  <si>
    <t>7H</t>
  </si>
  <si>
    <t>7I</t>
  </si>
  <si>
    <t>7K</t>
  </si>
  <si>
    <t>8G</t>
  </si>
  <si>
    <t>8H</t>
  </si>
  <si>
    <t>8I</t>
  </si>
  <si>
    <t>9G</t>
  </si>
  <si>
    <t>9H</t>
  </si>
  <si>
    <t>9I</t>
  </si>
  <si>
    <t>KHỐI LỚP THƯỜNG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</si>
  <si>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</si>
  <si>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</si>
  <si>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</si>
  <si>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</si>
  <si>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</si>
  <si>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</si>
  <si>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</si>
  <si>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</si>
  <si>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</si>
  <si>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</si>
  <si>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8A</t>
  </si>
  <si>
    <t>8B</t>
  </si>
  <si>
    <t>8C</t>
  </si>
  <si>
    <t>8D</t>
  </si>
  <si>
    <t>8E</t>
  </si>
  <si>
    <t>8K</t>
  </si>
  <si>
    <t>9A</t>
  </si>
  <si>
    <t>9B</t>
  </si>
  <si>
    <t>9C</t>
  </si>
  <si>
    <t>9D</t>
  </si>
  <si>
    <t>9E</t>
  </si>
  <si>
    <t>TTXS</t>
  </si>
  <si>
    <t>STT</t>
  </si>
  <si>
    <r>
      <rPr>
        <b/>
        <sz val="14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
</t>
    </r>
  </si>
  <si>
    <t>TT</t>
  </si>
  <si>
    <t>XẾP LOẠI</t>
  </si>
  <si>
    <t>6M</t>
  </si>
  <si>
    <t>8M</t>
  </si>
  <si>
    <t>9K</t>
  </si>
  <si>
    <t>LỚP</t>
  </si>
  <si>
    <t>K</t>
  </si>
  <si>
    <t>TỔNG KẾT THI ĐUA HỌC KÌ I NĂM HỌC 2022 – 2023</t>
  </si>
  <si>
    <r>
      <rPr>
        <b/>
        <sz val="14"/>
        <color rgb="FFFF0000"/>
        <rFont val="Times New Roman"/>
        <family val="1"/>
      </rPr>
      <t xml:space="preserve">Kết quả xếp loại: </t>
    </r>
    <r>
      <rPr>
        <b/>
        <sz val="14"/>
        <color rgb="FF000000"/>
        <rFont val="Times New Roman"/>
        <family val="1"/>
      </rPr>
      <t xml:space="preserve">
- Lớp Tiên tiến xuất sắc: 02 lớp (6A, 6H)
- Lớp Tốt: 24 lớp (6B, 6C, 6D, 7G, 7H, 7I, 7K, 8G, 8H, 8I, 8K, 9E, 9G, 9H, 9I, 6I, 6K, 6M, 7A, 7E, 8B, 8E, 8M, 9K)
- Lớp Khá: 12 lớp (6E, 6G, 7B, 7C, 7D, 8A, 8C, 8D, 9A, 9B, 9C, 9D)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</si>
</sst>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_ ;[Red]\-0.00\ "/>
  </numFmts>
  <fonts count="8" x14ac:knownFonts="1">
    <font>
      <sz val="10"/>
      <color rgb="FF000000"/>
      <name val="Arial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16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53"/>
  <sheetViews>
    <sheetView tabSelected="1" zoomScaleNormal="80" workbookViewId="0">
      <selection activeCell="G55" sqref="G55"/>
    </sheetView>
  </sheetViews>
  <sheetFormatPr baseColWidth="10" defaultColWidth="14.5" defaultRowHeight="20" customHeight="1" x14ac:dyDescent="0.15"/>
  <cols>
    <col min="1" max="1" width="14.5" style="5"/>
    <col min="2" max="6" width="14.5" style="1"/>
    <col min="7" max="7" width="14.5" style="4"/>
    <col min="8" max="9" width="14.5" style="1"/>
    <col min="10" max="10" width="22.33203125" style="1" customWidth="1"/>
    <col min="11" max="11" width="20" style="5" customWidth="1"/>
    <col min="12" max="12" width="19.33203125" style="1" customWidth="1"/>
    <col min="13" max="16384" width="14.5" style="1"/>
  </cols>
  <sheetData>
    <row r="1" spans="1:13" ht="24" customHeight="1" x14ac:dyDescent="0.2">
      <c r="A1" s="15"/>
      <c r="B1" s="26" t="s">
        <v>61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" customHeight="1" x14ac:dyDescent="0.2">
      <c r="A2" s="19" t="s">
        <v>52</v>
      </c>
      <c r="B2" s="19" t="s">
        <v>59</v>
      </c>
      <c r="C2" s="33" t="s">
        <v>0</v>
      </c>
      <c r="D2" s="34"/>
      <c r="E2" s="34"/>
      <c r="F2" s="33" t="s">
        <v>1</v>
      </c>
      <c r="G2" s="34"/>
      <c r="H2" s="34"/>
      <c r="I2" s="33" t="s">
        <v>2</v>
      </c>
      <c r="J2" s="28" t="s">
        <v>3</v>
      </c>
      <c r="K2" s="35" t="s">
        <v>4</v>
      </c>
      <c r="L2" s="47"/>
      <c r="M2" s="24" t="s">
        <v>55</v>
      </c>
    </row>
    <row r="3" spans="1:13" ht="20" customHeight="1" x14ac:dyDescent="0.2">
      <c r="A3" s="20"/>
      <c r="B3" s="20"/>
      <c r="C3" s="34"/>
      <c r="D3" s="34"/>
      <c r="E3" s="34"/>
      <c r="F3" s="34"/>
      <c r="G3" s="34"/>
      <c r="H3" s="34"/>
      <c r="I3" s="34"/>
      <c r="J3" s="29"/>
      <c r="K3" s="36" t="s">
        <v>5</v>
      </c>
      <c r="L3" s="48"/>
      <c r="M3" s="24"/>
    </row>
    <row r="4" spans="1:13" ht="20" customHeight="1" x14ac:dyDescent="0.2">
      <c r="A4" s="20"/>
      <c r="B4" s="20"/>
      <c r="C4" s="37" t="s">
        <v>6</v>
      </c>
      <c r="D4" s="38"/>
      <c r="E4" s="38"/>
      <c r="F4" s="37" t="s">
        <v>7</v>
      </c>
      <c r="G4" s="38"/>
      <c r="H4" s="38"/>
      <c r="I4" s="34"/>
      <c r="J4" s="8" t="s">
        <v>8</v>
      </c>
      <c r="K4" s="19" t="s">
        <v>9</v>
      </c>
      <c r="L4" s="19" t="s">
        <v>10</v>
      </c>
      <c r="M4" s="25"/>
    </row>
    <row r="5" spans="1:13" ht="20" customHeight="1" x14ac:dyDescent="0.2">
      <c r="A5" s="21"/>
      <c r="B5" s="21"/>
      <c r="C5" s="9" t="s">
        <v>11</v>
      </c>
      <c r="D5" s="9" t="s">
        <v>12</v>
      </c>
      <c r="E5" s="9" t="s">
        <v>13</v>
      </c>
      <c r="F5" s="9" t="s">
        <v>11</v>
      </c>
      <c r="G5" s="14" t="s">
        <v>12</v>
      </c>
      <c r="H5" s="9" t="s">
        <v>13</v>
      </c>
      <c r="I5" s="9" t="s">
        <v>13</v>
      </c>
      <c r="J5" s="9" t="s">
        <v>13</v>
      </c>
      <c r="K5" s="21"/>
      <c r="L5" s="21"/>
      <c r="M5" s="25"/>
    </row>
    <row r="6" spans="1:13" ht="20" customHeight="1" x14ac:dyDescent="0.2">
      <c r="A6" s="16"/>
      <c r="B6" s="39" t="s">
        <v>14</v>
      </c>
      <c r="C6" s="39"/>
      <c r="D6" s="39"/>
      <c r="E6" s="39"/>
      <c r="F6" s="12"/>
      <c r="G6" s="12"/>
      <c r="H6" s="12"/>
      <c r="I6" s="12"/>
      <c r="J6" s="12"/>
      <c r="K6" s="12"/>
      <c r="L6" s="12"/>
      <c r="M6" s="13"/>
    </row>
    <row r="7" spans="1:13" ht="20" customHeight="1" x14ac:dyDescent="0.2">
      <c r="A7" s="8">
        <v>1</v>
      </c>
      <c r="B7" s="17" t="s">
        <v>30</v>
      </c>
      <c r="C7" s="42">
        <v>43</v>
      </c>
      <c r="D7" s="43">
        <v>100</v>
      </c>
      <c r="E7" s="42">
        <v>1</v>
      </c>
      <c r="F7" s="42">
        <v>39</v>
      </c>
      <c r="G7" s="44">
        <v>90.7</v>
      </c>
      <c r="H7" s="45">
        <v>2</v>
      </c>
      <c r="I7" s="45">
        <v>4</v>
      </c>
      <c r="J7" s="45">
        <v>1</v>
      </c>
      <c r="K7" s="45">
        <f t="shared" ref="K7:K22" si="0">SUM(E7,H7,I7,J7)</f>
        <v>8</v>
      </c>
      <c r="L7" s="46">
        <v>1</v>
      </c>
      <c r="M7" s="41" t="s">
        <v>51</v>
      </c>
    </row>
    <row r="8" spans="1:13" ht="20" customHeight="1" x14ac:dyDescent="0.2">
      <c r="A8" s="8">
        <v>2</v>
      </c>
      <c r="B8" s="17" t="s">
        <v>31</v>
      </c>
      <c r="C8" s="42">
        <v>43</v>
      </c>
      <c r="D8" s="43">
        <v>100</v>
      </c>
      <c r="E8" s="42">
        <v>1</v>
      </c>
      <c r="F8" s="42">
        <v>26</v>
      </c>
      <c r="G8" s="44">
        <v>60.47</v>
      </c>
      <c r="H8" s="45">
        <v>13</v>
      </c>
      <c r="I8" s="45">
        <v>29</v>
      </c>
      <c r="J8" s="45">
        <v>23</v>
      </c>
      <c r="K8" s="45">
        <f t="shared" si="0"/>
        <v>66</v>
      </c>
      <c r="L8" s="46">
        <v>14</v>
      </c>
      <c r="M8" s="9" t="s">
        <v>54</v>
      </c>
    </row>
    <row r="9" spans="1:13" ht="20" customHeight="1" x14ac:dyDescent="0.2">
      <c r="A9" s="8">
        <v>3</v>
      </c>
      <c r="B9" s="17" t="s">
        <v>32</v>
      </c>
      <c r="C9" s="42">
        <v>43</v>
      </c>
      <c r="D9" s="43">
        <v>100</v>
      </c>
      <c r="E9" s="42">
        <v>1</v>
      </c>
      <c r="F9" s="42">
        <v>33</v>
      </c>
      <c r="G9" s="44">
        <v>76.739999999999995</v>
      </c>
      <c r="H9" s="45">
        <v>5</v>
      </c>
      <c r="I9" s="45">
        <v>26</v>
      </c>
      <c r="J9" s="45">
        <v>18</v>
      </c>
      <c r="K9" s="45">
        <f t="shared" si="0"/>
        <v>50</v>
      </c>
      <c r="L9" s="46">
        <v>11</v>
      </c>
      <c r="M9" s="9" t="s">
        <v>54</v>
      </c>
    </row>
    <row r="10" spans="1:13" ht="20" customHeight="1" x14ac:dyDescent="0.2">
      <c r="A10" s="8">
        <v>4</v>
      </c>
      <c r="B10" s="17" t="s">
        <v>33</v>
      </c>
      <c r="C10" s="42">
        <v>44</v>
      </c>
      <c r="D10" s="43">
        <v>100</v>
      </c>
      <c r="E10" s="42">
        <v>1</v>
      </c>
      <c r="F10" s="42">
        <v>20</v>
      </c>
      <c r="G10" s="44">
        <v>45.45</v>
      </c>
      <c r="H10" s="45">
        <v>16</v>
      </c>
      <c r="I10" s="45">
        <v>18</v>
      </c>
      <c r="J10" s="45">
        <v>19</v>
      </c>
      <c r="K10" s="45">
        <f t="shared" si="0"/>
        <v>54</v>
      </c>
      <c r="L10" s="46">
        <v>12</v>
      </c>
      <c r="M10" s="9" t="s">
        <v>54</v>
      </c>
    </row>
    <row r="11" spans="1:13" ht="20" customHeight="1" x14ac:dyDescent="0.2">
      <c r="A11" s="8">
        <v>5</v>
      </c>
      <c r="B11" s="17" t="s">
        <v>19</v>
      </c>
      <c r="C11" s="42">
        <v>44</v>
      </c>
      <c r="D11" s="43">
        <v>100</v>
      </c>
      <c r="E11" s="42">
        <v>1</v>
      </c>
      <c r="F11" s="42">
        <v>33</v>
      </c>
      <c r="G11" s="44">
        <v>75</v>
      </c>
      <c r="H11" s="45">
        <v>6</v>
      </c>
      <c r="I11" s="45">
        <v>6</v>
      </c>
      <c r="J11" s="45">
        <v>11</v>
      </c>
      <c r="K11" s="45">
        <f t="shared" si="0"/>
        <v>24</v>
      </c>
      <c r="L11" s="46">
        <v>5</v>
      </c>
      <c r="M11" s="9" t="s">
        <v>54</v>
      </c>
    </row>
    <row r="12" spans="1:13" ht="20" customHeight="1" x14ac:dyDescent="0.2">
      <c r="A12" s="8">
        <v>6</v>
      </c>
      <c r="B12" s="17" t="s">
        <v>20</v>
      </c>
      <c r="C12" s="42">
        <v>44</v>
      </c>
      <c r="D12" s="43">
        <v>100</v>
      </c>
      <c r="E12" s="42">
        <v>1</v>
      </c>
      <c r="F12" s="42">
        <v>34</v>
      </c>
      <c r="G12" s="44">
        <v>77.27</v>
      </c>
      <c r="H12" s="45">
        <v>4</v>
      </c>
      <c r="I12" s="45">
        <v>15</v>
      </c>
      <c r="J12" s="45">
        <v>28</v>
      </c>
      <c r="K12" s="45">
        <f t="shared" si="0"/>
        <v>48</v>
      </c>
      <c r="L12" s="46">
        <v>10</v>
      </c>
      <c r="M12" s="9" t="s">
        <v>54</v>
      </c>
    </row>
    <row r="13" spans="1:13" ht="20" customHeight="1" x14ac:dyDescent="0.2">
      <c r="A13" s="8">
        <v>7</v>
      </c>
      <c r="B13" s="17" t="s">
        <v>21</v>
      </c>
      <c r="C13" s="42">
        <v>44</v>
      </c>
      <c r="D13" s="43">
        <v>100</v>
      </c>
      <c r="E13" s="42">
        <v>1</v>
      </c>
      <c r="F13" s="42">
        <v>23</v>
      </c>
      <c r="G13" s="44">
        <v>52.27</v>
      </c>
      <c r="H13" s="45">
        <v>15</v>
      </c>
      <c r="I13" s="45">
        <v>37</v>
      </c>
      <c r="J13" s="45">
        <v>26</v>
      </c>
      <c r="K13" s="45">
        <f t="shared" si="0"/>
        <v>79</v>
      </c>
      <c r="L13" s="46">
        <v>16</v>
      </c>
      <c r="M13" s="9" t="s">
        <v>54</v>
      </c>
    </row>
    <row r="14" spans="1:13" ht="20" customHeight="1" x14ac:dyDescent="0.2">
      <c r="A14" s="8">
        <v>8</v>
      </c>
      <c r="B14" s="17" t="s">
        <v>22</v>
      </c>
      <c r="C14" s="42">
        <v>44</v>
      </c>
      <c r="D14" s="43">
        <v>100</v>
      </c>
      <c r="E14" s="42">
        <v>1</v>
      </c>
      <c r="F14" s="42">
        <v>32</v>
      </c>
      <c r="G14" s="44">
        <v>72.73</v>
      </c>
      <c r="H14" s="45">
        <v>8</v>
      </c>
      <c r="I14" s="45">
        <v>32</v>
      </c>
      <c r="J14" s="45">
        <v>36</v>
      </c>
      <c r="K14" s="45">
        <f t="shared" si="0"/>
        <v>77</v>
      </c>
      <c r="L14" s="46">
        <v>15</v>
      </c>
      <c r="M14" s="9" t="s">
        <v>54</v>
      </c>
    </row>
    <row r="15" spans="1:13" ht="20" customHeight="1" x14ac:dyDescent="0.2">
      <c r="A15" s="8">
        <v>9</v>
      </c>
      <c r="B15" s="17" t="s">
        <v>23</v>
      </c>
      <c r="C15" s="42">
        <v>44</v>
      </c>
      <c r="D15" s="43">
        <v>100</v>
      </c>
      <c r="E15" s="42">
        <v>1</v>
      </c>
      <c r="F15" s="42">
        <v>40</v>
      </c>
      <c r="G15" s="44">
        <v>90.91</v>
      </c>
      <c r="H15" s="45">
        <v>1</v>
      </c>
      <c r="I15" s="45">
        <v>2</v>
      </c>
      <c r="J15" s="45">
        <v>5</v>
      </c>
      <c r="K15" s="45">
        <f t="shared" si="0"/>
        <v>9</v>
      </c>
      <c r="L15" s="46">
        <v>2</v>
      </c>
      <c r="M15" s="9" t="s">
        <v>54</v>
      </c>
    </row>
    <row r="16" spans="1:13" ht="20" customHeight="1" x14ac:dyDescent="0.2">
      <c r="A16" s="8">
        <v>10</v>
      </c>
      <c r="B16" s="17" t="s">
        <v>24</v>
      </c>
      <c r="C16" s="42">
        <v>43</v>
      </c>
      <c r="D16" s="43">
        <v>97.73</v>
      </c>
      <c r="E16" s="42">
        <v>15</v>
      </c>
      <c r="F16" s="42">
        <v>33</v>
      </c>
      <c r="G16" s="44">
        <v>75</v>
      </c>
      <c r="H16" s="45">
        <v>6</v>
      </c>
      <c r="I16" s="45">
        <v>10</v>
      </c>
      <c r="J16" s="45">
        <v>16</v>
      </c>
      <c r="K16" s="45">
        <f t="shared" si="0"/>
        <v>47</v>
      </c>
      <c r="L16" s="46">
        <v>9</v>
      </c>
      <c r="M16" s="9" t="s">
        <v>54</v>
      </c>
    </row>
    <row r="17" spans="1:13" ht="20" customHeight="1" x14ac:dyDescent="0.2">
      <c r="A17" s="8">
        <v>11</v>
      </c>
      <c r="B17" s="17" t="s">
        <v>25</v>
      </c>
      <c r="C17" s="42">
        <v>42</v>
      </c>
      <c r="D17" s="43">
        <v>100</v>
      </c>
      <c r="E17" s="42">
        <v>1</v>
      </c>
      <c r="F17" s="42">
        <v>30</v>
      </c>
      <c r="G17" s="44">
        <v>71.430000000000007</v>
      </c>
      <c r="H17" s="45">
        <v>9</v>
      </c>
      <c r="I17" s="45">
        <v>1</v>
      </c>
      <c r="J17" s="45">
        <v>2</v>
      </c>
      <c r="K17" s="45">
        <f t="shared" si="0"/>
        <v>13</v>
      </c>
      <c r="L17" s="46">
        <v>3</v>
      </c>
      <c r="M17" s="9" t="s">
        <v>54</v>
      </c>
    </row>
    <row r="18" spans="1:13" ht="20" customHeight="1" x14ac:dyDescent="0.2">
      <c r="A18" s="8">
        <v>12</v>
      </c>
      <c r="B18" s="17" t="s">
        <v>45</v>
      </c>
      <c r="C18" s="42">
        <v>41</v>
      </c>
      <c r="D18" s="43">
        <v>97.62</v>
      </c>
      <c r="E18" s="42">
        <v>16</v>
      </c>
      <c r="F18" s="42">
        <v>29</v>
      </c>
      <c r="G18" s="44">
        <v>69.05</v>
      </c>
      <c r="H18" s="45">
        <v>10</v>
      </c>
      <c r="I18" s="45">
        <v>2</v>
      </c>
      <c r="J18" s="45">
        <v>4</v>
      </c>
      <c r="K18" s="45">
        <f t="shared" si="0"/>
        <v>32</v>
      </c>
      <c r="L18" s="46">
        <v>6</v>
      </c>
      <c r="M18" s="9" t="s">
        <v>54</v>
      </c>
    </row>
    <row r="19" spans="1:13" ht="20" customHeight="1" x14ac:dyDescent="0.2">
      <c r="A19" s="8">
        <v>13</v>
      </c>
      <c r="B19" s="17" t="s">
        <v>50</v>
      </c>
      <c r="C19" s="42">
        <v>45</v>
      </c>
      <c r="D19" s="43">
        <v>97.83</v>
      </c>
      <c r="E19" s="42">
        <v>14</v>
      </c>
      <c r="F19" s="42">
        <v>26</v>
      </c>
      <c r="G19" s="44">
        <v>56.52</v>
      </c>
      <c r="H19" s="45">
        <v>14</v>
      </c>
      <c r="I19" s="45">
        <v>13</v>
      </c>
      <c r="J19" s="45">
        <v>15</v>
      </c>
      <c r="K19" s="45">
        <f t="shared" si="0"/>
        <v>56</v>
      </c>
      <c r="L19" s="46">
        <v>13</v>
      </c>
      <c r="M19" s="9" t="s">
        <v>54</v>
      </c>
    </row>
    <row r="20" spans="1:13" ht="20" customHeight="1" x14ac:dyDescent="0.2">
      <c r="A20" s="8">
        <v>14</v>
      </c>
      <c r="B20" s="17" t="s">
        <v>26</v>
      </c>
      <c r="C20" s="42">
        <v>47</v>
      </c>
      <c r="D20" s="43">
        <v>100</v>
      </c>
      <c r="E20" s="42">
        <v>1</v>
      </c>
      <c r="F20" s="42">
        <v>39</v>
      </c>
      <c r="G20" s="44">
        <v>82.98</v>
      </c>
      <c r="H20" s="45">
        <v>3</v>
      </c>
      <c r="I20" s="45">
        <v>7</v>
      </c>
      <c r="J20" s="45">
        <v>9</v>
      </c>
      <c r="K20" s="45">
        <f t="shared" si="0"/>
        <v>20</v>
      </c>
      <c r="L20" s="46">
        <v>4</v>
      </c>
      <c r="M20" s="9" t="s">
        <v>54</v>
      </c>
    </row>
    <row r="21" spans="1:13" ht="20" customHeight="1" x14ac:dyDescent="0.2">
      <c r="A21" s="8">
        <v>15</v>
      </c>
      <c r="B21" s="17" t="s">
        <v>27</v>
      </c>
      <c r="C21" s="42">
        <v>44</v>
      </c>
      <c r="D21" s="43">
        <v>100</v>
      </c>
      <c r="E21" s="42">
        <v>1</v>
      </c>
      <c r="F21" s="42">
        <v>29</v>
      </c>
      <c r="G21" s="44">
        <v>65.91</v>
      </c>
      <c r="H21" s="45">
        <v>11</v>
      </c>
      <c r="I21" s="45">
        <v>11</v>
      </c>
      <c r="J21" s="45">
        <v>14</v>
      </c>
      <c r="K21" s="45">
        <f t="shared" si="0"/>
        <v>37</v>
      </c>
      <c r="L21" s="46">
        <v>7</v>
      </c>
      <c r="M21" s="9" t="s">
        <v>54</v>
      </c>
    </row>
    <row r="22" spans="1:13" ht="20" customHeight="1" x14ac:dyDescent="0.2">
      <c r="A22" s="8">
        <v>16</v>
      </c>
      <c r="B22" s="17" t="s">
        <v>28</v>
      </c>
      <c r="C22" s="42">
        <v>46</v>
      </c>
      <c r="D22" s="43">
        <v>100</v>
      </c>
      <c r="E22" s="42">
        <v>1</v>
      </c>
      <c r="F22" s="42">
        <v>28</v>
      </c>
      <c r="G22" s="44">
        <v>60.87</v>
      </c>
      <c r="H22" s="45">
        <v>12</v>
      </c>
      <c r="I22" s="45">
        <v>15</v>
      </c>
      <c r="J22" s="45">
        <v>17</v>
      </c>
      <c r="K22" s="45">
        <f t="shared" si="0"/>
        <v>45</v>
      </c>
      <c r="L22" s="46">
        <v>8</v>
      </c>
      <c r="M22" s="9" t="s">
        <v>54</v>
      </c>
    </row>
    <row r="23" spans="1:13" ht="20" customHeight="1" x14ac:dyDescent="0.2">
      <c r="A23" s="8"/>
      <c r="B23" s="32" t="s">
        <v>29</v>
      </c>
      <c r="C23" s="31"/>
      <c r="D23" s="31"/>
      <c r="E23" s="31"/>
      <c r="F23" s="30"/>
      <c r="G23" s="31"/>
      <c r="H23" s="31"/>
      <c r="I23" s="6"/>
      <c r="J23" s="6"/>
      <c r="K23" s="8"/>
      <c r="L23" s="6"/>
      <c r="M23" s="7"/>
    </row>
    <row r="24" spans="1:13" ht="20" customHeight="1" x14ac:dyDescent="0.2">
      <c r="A24" s="8">
        <v>17</v>
      </c>
      <c r="B24" s="17" t="s">
        <v>34</v>
      </c>
      <c r="C24" s="42">
        <v>41</v>
      </c>
      <c r="D24" s="43">
        <v>97.62</v>
      </c>
      <c r="E24" s="42">
        <v>13</v>
      </c>
      <c r="F24" s="42">
        <v>14</v>
      </c>
      <c r="G24" s="44">
        <v>33.33</v>
      </c>
      <c r="H24" s="45">
        <v>12</v>
      </c>
      <c r="I24" s="45">
        <v>31</v>
      </c>
      <c r="J24" s="45">
        <v>12</v>
      </c>
      <c r="K24" s="45">
        <f t="shared" ref="K24:K45" si="1">SUM(E24,H24,I24,J24)</f>
        <v>68</v>
      </c>
      <c r="L24" s="42">
        <v>11</v>
      </c>
      <c r="M24" s="9" t="s">
        <v>60</v>
      </c>
    </row>
    <row r="25" spans="1:13" ht="20" customHeight="1" x14ac:dyDescent="0.2">
      <c r="A25" s="8">
        <v>18</v>
      </c>
      <c r="B25" s="17" t="s">
        <v>15</v>
      </c>
      <c r="C25" s="42">
        <v>43</v>
      </c>
      <c r="D25" s="43">
        <v>100</v>
      </c>
      <c r="E25" s="42">
        <v>1</v>
      </c>
      <c r="F25" s="42">
        <v>12</v>
      </c>
      <c r="G25" s="44">
        <v>27.91</v>
      </c>
      <c r="H25" s="45">
        <v>17</v>
      </c>
      <c r="I25" s="45">
        <v>28</v>
      </c>
      <c r="J25" s="45">
        <v>29</v>
      </c>
      <c r="K25" s="45">
        <f t="shared" si="1"/>
        <v>75</v>
      </c>
      <c r="L25" s="42">
        <v>14</v>
      </c>
      <c r="M25" s="3" t="s">
        <v>60</v>
      </c>
    </row>
    <row r="26" spans="1:13" ht="20" customHeight="1" x14ac:dyDescent="0.2">
      <c r="A26" s="8">
        <v>19</v>
      </c>
      <c r="B26" s="17" t="s">
        <v>16</v>
      </c>
      <c r="C26" s="42">
        <v>42</v>
      </c>
      <c r="D26" s="43">
        <v>100</v>
      </c>
      <c r="E26" s="42">
        <v>1</v>
      </c>
      <c r="F26" s="42">
        <v>22</v>
      </c>
      <c r="G26" s="44">
        <v>52.38</v>
      </c>
      <c r="H26" s="45">
        <v>2</v>
      </c>
      <c r="I26" s="45">
        <v>7</v>
      </c>
      <c r="J26" s="45">
        <v>6</v>
      </c>
      <c r="K26" s="45">
        <f t="shared" si="1"/>
        <v>16</v>
      </c>
      <c r="L26" s="42">
        <v>1</v>
      </c>
      <c r="M26" s="40" t="s">
        <v>51</v>
      </c>
    </row>
    <row r="27" spans="1:13" ht="20" customHeight="1" x14ac:dyDescent="0.2">
      <c r="A27" s="8">
        <v>20</v>
      </c>
      <c r="B27" s="17" t="s">
        <v>17</v>
      </c>
      <c r="C27" s="42">
        <v>41</v>
      </c>
      <c r="D27" s="43">
        <v>100</v>
      </c>
      <c r="E27" s="42">
        <v>1</v>
      </c>
      <c r="F27" s="42">
        <v>18</v>
      </c>
      <c r="G27" s="44">
        <v>43.9</v>
      </c>
      <c r="H27" s="45">
        <v>5</v>
      </c>
      <c r="I27" s="45">
        <v>33</v>
      </c>
      <c r="J27" s="45">
        <v>22</v>
      </c>
      <c r="K27" s="45">
        <f t="shared" si="1"/>
        <v>61</v>
      </c>
      <c r="L27" s="42">
        <v>7</v>
      </c>
      <c r="M27" s="3" t="s">
        <v>54</v>
      </c>
    </row>
    <row r="28" spans="1:13" ht="20" customHeight="1" x14ac:dyDescent="0.2">
      <c r="A28" s="8">
        <v>21</v>
      </c>
      <c r="B28" s="17" t="s">
        <v>18</v>
      </c>
      <c r="C28" s="42">
        <v>41</v>
      </c>
      <c r="D28" s="43">
        <v>97.62</v>
      </c>
      <c r="E28" s="42">
        <v>13</v>
      </c>
      <c r="F28" s="42">
        <v>16</v>
      </c>
      <c r="G28" s="44">
        <v>38.1</v>
      </c>
      <c r="H28" s="45">
        <v>7</v>
      </c>
      <c r="I28" s="45">
        <v>14</v>
      </c>
      <c r="J28" s="45">
        <v>8</v>
      </c>
      <c r="K28" s="45">
        <f t="shared" si="1"/>
        <v>42</v>
      </c>
      <c r="L28" s="42">
        <v>5</v>
      </c>
      <c r="M28" s="2" t="s">
        <v>54</v>
      </c>
    </row>
    <row r="29" spans="1:13" ht="20" customHeight="1" x14ac:dyDescent="0.2">
      <c r="A29" s="8">
        <v>22</v>
      </c>
      <c r="B29" s="17" t="s">
        <v>56</v>
      </c>
      <c r="C29" s="42">
        <v>42</v>
      </c>
      <c r="D29" s="43">
        <v>100</v>
      </c>
      <c r="E29" s="42">
        <v>1</v>
      </c>
      <c r="F29" s="42">
        <v>19</v>
      </c>
      <c r="G29" s="44">
        <v>45.24</v>
      </c>
      <c r="H29" s="45">
        <v>3</v>
      </c>
      <c r="I29" s="45">
        <v>34</v>
      </c>
      <c r="J29" s="45">
        <v>25</v>
      </c>
      <c r="K29" s="45">
        <f t="shared" si="1"/>
        <v>63</v>
      </c>
      <c r="L29" s="42">
        <v>8</v>
      </c>
      <c r="M29" s="2" t="s">
        <v>54</v>
      </c>
    </row>
    <row r="30" spans="1:13" ht="20" customHeight="1" x14ac:dyDescent="0.2">
      <c r="A30" s="8">
        <v>23</v>
      </c>
      <c r="B30" s="17" t="s">
        <v>35</v>
      </c>
      <c r="C30" s="42">
        <v>45</v>
      </c>
      <c r="D30" s="43">
        <v>100</v>
      </c>
      <c r="E30" s="42">
        <v>1</v>
      </c>
      <c r="F30" s="42">
        <v>15</v>
      </c>
      <c r="G30" s="44">
        <v>33.33</v>
      </c>
      <c r="H30" s="45">
        <v>12</v>
      </c>
      <c r="I30" s="45">
        <v>17</v>
      </c>
      <c r="J30" s="45">
        <v>7</v>
      </c>
      <c r="K30" s="45">
        <f t="shared" si="1"/>
        <v>37</v>
      </c>
      <c r="L30" s="42">
        <v>4</v>
      </c>
      <c r="M30" s="2" t="s">
        <v>54</v>
      </c>
    </row>
    <row r="31" spans="1:13" ht="20" customHeight="1" x14ac:dyDescent="0.2">
      <c r="A31" s="8">
        <v>24</v>
      </c>
      <c r="B31" s="17" t="s">
        <v>36</v>
      </c>
      <c r="C31" s="42">
        <v>43</v>
      </c>
      <c r="D31" s="43">
        <v>97.73</v>
      </c>
      <c r="E31" s="42">
        <v>12</v>
      </c>
      <c r="F31" s="42">
        <v>10</v>
      </c>
      <c r="G31" s="44">
        <v>22.73</v>
      </c>
      <c r="H31" s="45">
        <v>18</v>
      </c>
      <c r="I31" s="45">
        <v>38</v>
      </c>
      <c r="J31" s="45">
        <v>37</v>
      </c>
      <c r="K31" s="45">
        <f t="shared" si="1"/>
        <v>105</v>
      </c>
      <c r="L31" s="42">
        <v>22</v>
      </c>
      <c r="M31" s="2" t="s">
        <v>60</v>
      </c>
    </row>
    <row r="32" spans="1:13" ht="20" customHeight="1" x14ac:dyDescent="0.2">
      <c r="A32" s="8">
        <v>25</v>
      </c>
      <c r="B32" s="17" t="s">
        <v>37</v>
      </c>
      <c r="C32" s="42">
        <v>44</v>
      </c>
      <c r="D32" s="43">
        <v>100</v>
      </c>
      <c r="E32" s="42">
        <v>1</v>
      </c>
      <c r="F32" s="42">
        <v>13</v>
      </c>
      <c r="G32" s="44">
        <v>29.55</v>
      </c>
      <c r="H32" s="45">
        <v>15</v>
      </c>
      <c r="I32" s="45">
        <v>36</v>
      </c>
      <c r="J32" s="45">
        <v>33</v>
      </c>
      <c r="K32" s="45">
        <f t="shared" si="1"/>
        <v>85</v>
      </c>
      <c r="L32" s="42">
        <v>16</v>
      </c>
      <c r="M32" s="3" t="s">
        <v>60</v>
      </c>
    </row>
    <row r="33" spans="1:13" ht="20" customHeight="1" x14ac:dyDescent="0.2">
      <c r="A33" s="8">
        <v>26</v>
      </c>
      <c r="B33" s="17" t="s">
        <v>38</v>
      </c>
      <c r="C33" s="42">
        <v>40</v>
      </c>
      <c r="D33" s="43">
        <v>90.91</v>
      </c>
      <c r="E33" s="42">
        <v>22</v>
      </c>
      <c r="F33" s="42">
        <v>15</v>
      </c>
      <c r="G33" s="44">
        <v>34.090000000000003</v>
      </c>
      <c r="H33" s="45">
        <v>11</v>
      </c>
      <c r="I33" s="45">
        <v>27</v>
      </c>
      <c r="J33" s="45">
        <v>30</v>
      </c>
      <c r="K33" s="45">
        <f t="shared" si="1"/>
        <v>90</v>
      </c>
      <c r="L33" s="42">
        <v>17</v>
      </c>
      <c r="M33" s="3" t="s">
        <v>60</v>
      </c>
    </row>
    <row r="34" spans="1:13" ht="20" customHeight="1" x14ac:dyDescent="0.2">
      <c r="A34" s="8">
        <v>27</v>
      </c>
      <c r="B34" s="17" t="s">
        <v>39</v>
      </c>
      <c r="C34" s="42">
        <v>45</v>
      </c>
      <c r="D34" s="43">
        <v>100</v>
      </c>
      <c r="E34" s="42">
        <v>1</v>
      </c>
      <c r="F34" s="42">
        <v>13</v>
      </c>
      <c r="G34" s="44">
        <v>28.89</v>
      </c>
      <c r="H34" s="45">
        <v>16</v>
      </c>
      <c r="I34" s="45">
        <v>7</v>
      </c>
      <c r="J34" s="45">
        <v>3</v>
      </c>
      <c r="K34" s="45">
        <f t="shared" si="1"/>
        <v>27</v>
      </c>
      <c r="L34" s="42">
        <v>3</v>
      </c>
      <c r="M34" s="9" t="s">
        <v>54</v>
      </c>
    </row>
    <row r="35" spans="1:13" ht="20" customHeight="1" x14ac:dyDescent="0.2">
      <c r="A35" s="8">
        <v>28</v>
      </c>
      <c r="B35" s="17" t="s">
        <v>40</v>
      </c>
      <c r="C35" s="42">
        <v>41</v>
      </c>
      <c r="D35" s="43">
        <v>97.62</v>
      </c>
      <c r="E35" s="42">
        <v>13</v>
      </c>
      <c r="F35" s="42">
        <v>5</v>
      </c>
      <c r="G35" s="44">
        <v>11.9</v>
      </c>
      <c r="H35" s="45">
        <v>22</v>
      </c>
      <c r="I35" s="45">
        <v>20</v>
      </c>
      <c r="J35" s="45">
        <v>35</v>
      </c>
      <c r="K35" s="45">
        <f t="shared" si="1"/>
        <v>90</v>
      </c>
      <c r="L35" s="42">
        <v>17</v>
      </c>
      <c r="M35" s="3" t="s">
        <v>60</v>
      </c>
    </row>
    <row r="36" spans="1:13" ht="20" customHeight="1" x14ac:dyDescent="0.2">
      <c r="A36" s="8">
        <v>29</v>
      </c>
      <c r="B36" s="17" t="s">
        <v>41</v>
      </c>
      <c r="C36" s="42">
        <v>39</v>
      </c>
      <c r="D36" s="43">
        <v>92.86</v>
      </c>
      <c r="E36" s="42">
        <v>20</v>
      </c>
      <c r="F36" s="42">
        <v>19</v>
      </c>
      <c r="G36" s="44">
        <v>45.24</v>
      </c>
      <c r="H36" s="45">
        <v>3</v>
      </c>
      <c r="I36" s="45">
        <v>20</v>
      </c>
      <c r="J36" s="45">
        <v>21</v>
      </c>
      <c r="K36" s="45">
        <f t="shared" si="1"/>
        <v>64</v>
      </c>
      <c r="L36" s="42">
        <v>9</v>
      </c>
      <c r="M36" s="3" t="s">
        <v>54</v>
      </c>
    </row>
    <row r="37" spans="1:13" ht="20" customHeight="1" x14ac:dyDescent="0.2">
      <c r="A37" s="8">
        <v>30</v>
      </c>
      <c r="B37" s="17" t="s">
        <v>42</v>
      </c>
      <c r="C37" s="42">
        <v>41</v>
      </c>
      <c r="D37" s="43">
        <v>95.35</v>
      </c>
      <c r="E37" s="42">
        <v>18</v>
      </c>
      <c r="F37" s="42">
        <v>14</v>
      </c>
      <c r="G37" s="44">
        <v>32.56</v>
      </c>
      <c r="H37" s="45">
        <v>14</v>
      </c>
      <c r="I37" s="45">
        <v>22</v>
      </c>
      <c r="J37" s="45">
        <v>24</v>
      </c>
      <c r="K37" s="45">
        <f t="shared" si="1"/>
        <v>78</v>
      </c>
      <c r="L37" s="42">
        <v>15</v>
      </c>
      <c r="M37" s="8" t="s">
        <v>60</v>
      </c>
    </row>
    <row r="38" spans="1:13" ht="20" customHeight="1" x14ac:dyDescent="0.2">
      <c r="A38" s="8">
        <v>31</v>
      </c>
      <c r="B38" s="17" t="s">
        <v>43</v>
      </c>
      <c r="C38" s="42">
        <v>41</v>
      </c>
      <c r="D38" s="43">
        <v>93.18</v>
      </c>
      <c r="E38" s="42">
        <v>19</v>
      </c>
      <c r="F38" s="42">
        <v>10</v>
      </c>
      <c r="G38" s="44">
        <v>22.73</v>
      </c>
      <c r="H38" s="45">
        <v>18</v>
      </c>
      <c r="I38" s="45">
        <v>25</v>
      </c>
      <c r="J38" s="45">
        <v>38</v>
      </c>
      <c r="K38" s="45">
        <f t="shared" si="1"/>
        <v>100</v>
      </c>
      <c r="L38" s="42">
        <v>21</v>
      </c>
      <c r="M38" s="3" t="s">
        <v>60</v>
      </c>
    </row>
    <row r="39" spans="1:13" ht="20" customHeight="1" x14ac:dyDescent="0.2">
      <c r="A39" s="8">
        <v>32</v>
      </c>
      <c r="B39" s="17" t="s">
        <v>44</v>
      </c>
      <c r="C39" s="42">
        <v>44</v>
      </c>
      <c r="D39" s="43">
        <v>100</v>
      </c>
      <c r="E39" s="42">
        <v>1</v>
      </c>
      <c r="F39" s="42">
        <v>17</v>
      </c>
      <c r="G39" s="44">
        <v>38.64</v>
      </c>
      <c r="H39" s="45">
        <v>6</v>
      </c>
      <c r="I39" s="45">
        <v>23</v>
      </c>
      <c r="J39" s="45">
        <v>34</v>
      </c>
      <c r="K39" s="45">
        <f t="shared" si="1"/>
        <v>64</v>
      </c>
      <c r="L39" s="42">
        <v>9</v>
      </c>
      <c r="M39" s="10" t="s">
        <v>54</v>
      </c>
    </row>
    <row r="40" spans="1:13" ht="20" customHeight="1" x14ac:dyDescent="0.2">
      <c r="A40" s="8">
        <v>33</v>
      </c>
      <c r="B40" s="17" t="s">
        <v>57</v>
      </c>
      <c r="C40" s="42">
        <v>43</v>
      </c>
      <c r="D40" s="43">
        <v>100</v>
      </c>
      <c r="E40" s="42">
        <v>1</v>
      </c>
      <c r="F40" s="42">
        <v>24</v>
      </c>
      <c r="G40" s="44">
        <v>55.81</v>
      </c>
      <c r="H40" s="45">
        <v>1</v>
      </c>
      <c r="I40" s="45">
        <v>5</v>
      </c>
      <c r="J40" s="45">
        <v>9</v>
      </c>
      <c r="K40" s="45">
        <f t="shared" si="1"/>
        <v>16</v>
      </c>
      <c r="L40" s="42">
        <v>1</v>
      </c>
      <c r="M40" s="3" t="s">
        <v>54</v>
      </c>
    </row>
    <row r="41" spans="1:13" ht="20" customHeight="1" x14ac:dyDescent="0.2">
      <c r="A41" s="8">
        <v>34</v>
      </c>
      <c r="B41" s="17" t="s">
        <v>46</v>
      </c>
      <c r="C41" s="42">
        <v>43</v>
      </c>
      <c r="D41" s="43">
        <v>95.56</v>
      </c>
      <c r="E41" s="42">
        <v>17</v>
      </c>
      <c r="F41" s="42">
        <v>9</v>
      </c>
      <c r="G41" s="44">
        <v>20</v>
      </c>
      <c r="H41" s="45">
        <v>20</v>
      </c>
      <c r="I41" s="45">
        <v>30</v>
      </c>
      <c r="J41" s="45">
        <v>27</v>
      </c>
      <c r="K41" s="45">
        <f t="shared" si="1"/>
        <v>94</v>
      </c>
      <c r="L41" s="42">
        <v>19</v>
      </c>
      <c r="M41" s="3" t="s">
        <v>60</v>
      </c>
    </row>
    <row r="42" spans="1:13" ht="20" customHeight="1" x14ac:dyDescent="0.2">
      <c r="A42" s="8">
        <v>35</v>
      </c>
      <c r="B42" s="17" t="s">
        <v>47</v>
      </c>
      <c r="C42" s="42">
        <v>44</v>
      </c>
      <c r="D42" s="43">
        <v>95.65</v>
      </c>
      <c r="E42" s="42">
        <v>16</v>
      </c>
      <c r="F42" s="42">
        <v>8</v>
      </c>
      <c r="G42" s="44">
        <v>17.39</v>
      </c>
      <c r="H42" s="45">
        <v>21</v>
      </c>
      <c r="I42" s="45">
        <v>19</v>
      </c>
      <c r="J42" s="45">
        <v>13</v>
      </c>
      <c r="K42" s="45">
        <f t="shared" si="1"/>
        <v>69</v>
      </c>
      <c r="L42" s="42">
        <v>12</v>
      </c>
      <c r="M42" s="3" t="s">
        <v>60</v>
      </c>
    </row>
    <row r="43" spans="1:13" ht="20" customHeight="1" x14ac:dyDescent="0.2">
      <c r="A43" s="8">
        <v>36</v>
      </c>
      <c r="B43" s="17" t="s">
        <v>48</v>
      </c>
      <c r="C43" s="42">
        <v>43</v>
      </c>
      <c r="D43" s="43">
        <v>91.49</v>
      </c>
      <c r="E43" s="42">
        <v>21</v>
      </c>
      <c r="F43" s="42">
        <v>17</v>
      </c>
      <c r="G43" s="44">
        <v>36.17</v>
      </c>
      <c r="H43" s="45">
        <v>8</v>
      </c>
      <c r="I43" s="45">
        <v>35</v>
      </c>
      <c r="J43" s="45">
        <v>32</v>
      </c>
      <c r="K43" s="45">
        <f t="shared" si="1"/>
        <v>96</v>
      </c>
      <c r="L43" s="42">
        <v>20</v>
      </c>
      <c r="M43" s="8" t="s">
        <v>60</v>
      </c>
    </row>
    <row r="44" spans="1:13" ht="20" customHeight="1" x14ac:dyDescent="0.2">
      <c r="A44" s="8">
        <v>37</v>
      </c>
      <c r="B44" s="17" t="s">
        <v>49</v>
      </c>
      <c r="C44" s="42">
        <v>46</v>
      </c>
      <c r="D44" s="43">
        <v>97.87</v>
      </c>
      <c r="E44" s="42">
        <v>10</v>
      </c>
      <c r="F44" s="42">
        <v>17</v>
      </c>
      <c r="G44" s="44">
        <v>36.17</v>
      </c>
      <c r="H44" s="45">
        <v>8</v>
      </c>
      <c r="I44" s="45">
        <v>24</v>
      </c>
      <c r="J44" s="45">
        <v>31</v>
      </c>
      <c r="K44" s="45">
        <f t="shared" si="1"/>
        <v>73</v>
      </c>
      <c r="L44" s="42">
        <v>13</v>
      </c>
      <c r="M44" s="3" t="s">
        <v>60</v>
      </c>
    </row>
    <row r="45" spans="1:13" ht="20" customHeight="1" x14ac:dyDescent="0.2">
      <c r="A45" s="8">
        <v>38</v>
      </c>
      <c r="B45" s="18" t="s">
        <v>58</v>
      </c>
      <c r="C45" s="42">
        <v>44</v>
      </c>
      <c r="D45" s="43">
        <v>97.78</v>
      </c>
      <c r="E45" s="42">
        <v>11</v>
      </c>
      <c r="F45" s="42">
        <v>16</v>
      </c>
      <c r="G45" s="44">
        <v>35.56</v>
      </c>
      <c r="H45" s="45">
        <v>10</v>
      </c>
      <c r="I45" s="45">
        <v>12</v>
      </c>
      <c r="J45" s="45">
        <v>20</v>
      </c>
      <c r="K45" s="45">
        <f t="shared" si="1"/>
        <v>53</v>
      </c>
      <c r="L45" s="42">
        <v>6</v>
      </c>
      <c r="M45" s="3" t="s">
        <v>54</v>
      </c>
    </row>
    <row r="47" spans="1:13" ht="20" customHeight="1" x14ac:dyDescent="0.2">
      <c r="A47" s="11" t="s">
        <v>53</v>
      </c>
      <c r="B47" s="22" t="s">
        <v>62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3" ht="20" customHeight="1" x14ac:dyDescent="0.15">
      <c r="A48" s="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 ht="20" customHeight="1" x14ac:dyDescent="0.15">
      <c r="A49" s="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0" customHeight="1" x14ac:dyDescent="0.15">
      <c r="A50" s="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20" customHeight="1" x14ac:dyDescent="0.15">
      <c r="A51" s="1"/>
      <c r="G51" s="1"/>
      <c r="K51" s="1"/>
    </row>
    <row r="52" spans="1:12" ht="20" customHeight="1" x14ac:dyDescent="0.15">
      <c r="A52" s="1"/>
      <c r="G52" s="1"/>
      <c r="K52" s="1"/>
    </row>
    <row r="53" spans="1:12" ht="20" customHeight="1" x14ac:dyDescent="0.15">
      <c r="A53" s="1"/>
      <c r="G53" s="1"/>
      <c r="K53" s="1"/>
    </row>
  </sheetData>
  <sortState xmlns:xlrd2="http://schemas.microsoft.com/office/spreadsheetml/2017/richdata2" ref="A24:L45">
    <sortCondition ref="A24:A45"/>
  </sortState>
  <mergeCells count="18">
    <mergeCell ref="K4:K5"/>
    <mergeCell ref="L4:L5"/>
    <mergeCell ref="B2:B5"/>
    <mergeCell ref="A2:A5"/>
    <mergeCell ref="B47:L50"/>
    <mergeCell ref="M2:M5"/>
    <mergeCell ref="B1:M1"/>
    <mergeCell ref="J2:J3"/>
    <mergeCell ref="F23:H23"/>
    <mergeCell ref="B23:E23"/>
    <mergeCell ref="C2:E3"/>
    <mergeCell ref="F2:H3"/>
    <mergeCell ref="K2:L2"/>
    <mergeCell ref="K3:L3"/>
    <mergeCell ref="C4:E4"/>
    <mergeCell ref="F4:H4"/>
    <mergeCell ref="I2:I4"/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Học kì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Vu</dc:creator>
  <cp:lastModifiedBy>huongnt.gemini@gmail.com</cp:lastModifiedBy>
  <dcterms:created xsi:type="dcterms:W3CDTF">2023-01-04T09:41:50Z</dcterms:created>
  <dcterms:modified xsi:type="dcterms:W3CDTF">2023-01-05T10:05:57Z</dcterms:modified>
</cp:coreProperties>
</file>