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 Hinh\Huong Viet Sinh\2022-2023\TĐ  T3 .2023\"/>
    </mc:Choice>
  </mc:AlternateContent>
  <xr:revisionPtr revIDLastSave="0" documentId="13_ncr:1_{9A44DE0F-2648-4E89-AE42-650A945D1E5D}" xr6:coauthVersionLast="47" xr6:coauthVersionMax="47" xr10:uidLastSave="{00000000-0000-0000-0000-000000000000}"/>
  <bookViews>
    <workbookView xWindow="-120" yWindow="-120" windowWidth="29040" windowHeight="15840" xr2:uid="{75CEB0C3-43D3-4458-B112-40DDDD8BE6CF}"/>
  </bookViews>
  <sheets>
    <sheet name="NGỌC LÂM" sheetId="1" r:id="rId1"/>
  </sheets>
  <externalReferences>
    <externalReference r:id="rId2"/>
    <externalReference r:id="rId3"/>
  </externalReferences>
  <definedNames>
    <definedName name="BangHangHoa">'[1]Bảng Tham Chiếu'!$B$2:$F$9465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3" i="1"/>
  <c r="H9" i="1"/>
  <c r="H8" i="1"/>
  <c r="C38" i="1"/>
  <c r="C25" i="1"/>
  <c r="C36" i="1" s="1"/>
  <c r="C24" i="1"/>
  <c r="C23" i="1"/>
  <c r="C19" i="1"/>
  <c r="C18" i="1"/>
  <c r="A8" i="1"/>
  <c r="A13" i="1" s="1"/>
  <c r="A18" i="1" s="1"/>
  <c r="A24" i="1" s="1"/>
  <c r="A28" i="1" s="1"/>
  <c r="A34" i="1" s="1"/>
</calcChain>
</file>

<file path=xl/sharedStrings.xml><?xml version="1.0" encoding="utf-8"?>
<sst xmlns="http://schemas.openxmlformats.org/spreadsheetml/2006/main" count="66" uniqueCount="49">
  <si>
    <t>CÔNG TY TNHH HƯƠNG VIỆT SINH- ĐC: Lô BT1- Ngõ 191 Phúc Lợi- Long Biên Hà Nội</t>
  </si>
  <si>
    <t>TUẦN 01</t>
  </si>
  <si>
    <t>THỰC ĐƠN ĂN BÁN TRÚ THCS NGỌC LÂM THÁNG 03/2023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</si>
  <si>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</si>
  <si>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</si>
  <si>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</si>
  <si>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</si>
  <si>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</si>
  <si>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</si>
  <si>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</si>
  <si>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46-51</t>
  </si>
  <si>
    <t>40-45</t>
  </si>
  <si>
    <t>70-75</t>
  </si>
  <si>
    <t>Cơm gạo dẻo</t>
  </si>
  <si>
    <t>Sườn thịt sốt me chua</t>
  </si>
  <si>
    <t>65-70</t>
  </si>
  <si>
    <t>Trứng chưng thịt</t>
  </si>
  <si>
    <t>Trứng</t>
  </si>
  <si>
    <t>35-40</t>
  </si>
  <si>
    <t>42-47</t>
  </si>
  <si>
    <t>75-80</t>
  </si>
  <si>
    <t>Canh chua nấu thịt</t>
  </si>
  <si>
    <t>Tráng miệng: Chuối</t>
  </si>
  <si>
    <t>Thịt lợn hầm khoai tây cà rốt</t>
  </si>
  <si>
    <t>Trứng rán</t>
  </si>
  <si>
    <t>Bí xanh xào</t>
  </si>
  <si>
    <t>Canh cải nấu thịt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</si>
  <si>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</si>
  <si>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</si>
  <si>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</si>
  <si>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</si>
  <si>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</si>
  <si>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</si>
  <si>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Xúc xích chiên</t>
  </si>
  <si>
    <t>Thịt hầm hạt sen</t>
  </si>
  <si>
    <t>Thịt gà sốt chua ngọt</t>
  </si>
  <si>
    <t>Đậu trắng sốt cà chua</t>
  </si>
  <si>
    <t>Giò lụa rim</t>
  </si>
  <si>
    <t>Thịt luộc tẩm Maggi</t>
  </si>
  <si>
    <t>60-65</t>
  </si>
  <si>
    <t>Canh bí xanh nấu xương</t>
  </si>
  <si>
    <t>Canh bắp cải nấu thịt</t>
  </si>
  <si>
    <t xml:space="preserve">                           Trần Hà An</t>
  </si>
  <si>
    <t>Đoàn Thị Hinh</t>
  </si>
  <si>
    <t>Cơm rang thập cẩm</t>
  </si>
  <si>
    <t>Cánh gà chiên</t>
  </si>
  <si>
    <t>1 cái</t>
  </si>
  <si>
    <t>350-400</t>
  </si>
  <si>
    <t>1 quả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</si>
</sst>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2" borderId="1" xfId="1" applyFont="1" applyFill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5" fillId="0" borderId="2" xfId="1" applyFont="1" applyBorder="1"/>
    <xf numFmtId="1" fontId="5" fillId="0" borderId="3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0" fontId="5" fillId="0" borderId="12" xfId="1" applyFont="1" applyBorder="1" applyAlignment="1">
      <alignment horizontal="left"/>
    </xf>
    <xf numFmtId="0" fontId="4" fillId="0" borderId="10" xfId="1" applyFont="1" applyBorder="1" applyAlignment="1">
      <alignment vertical="center"/>
    </xf>
    <xf numFmtId="14" fontId="4" fillId="0" borderId="10" xfId="1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10" xfId="1" applyFont="1" applyBorder="1"/>
    <xf numFmtId="14" fontId="5" fillId="0" borderId="10" xfId="1" applyNumberFormat="1" applyFont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4" fillId="0" borderId="7" xfId="1" applyFont="1" applyBorder="1"/>
    <xf numFmtId="0" fontId="5" fillId="0" borderId="2" xfId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1" applyFont="1"/>
    <xf numFmtId="0" fontId="5" fillId="0" borderId="12" xfId="0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5" fillId="0" borderId="8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6" fillId="0" borderId="10" xfId="1" applyFont="1" applyBorder="1" applyAlignment="1">
      <alignment horizontal="center"/>
    </xf>
    <xf numFmtId="0" fontId="5" fillId="0" borderId="12" xfId="1" applyFont="1" applyBorder="1"/>
    <xf numFmtId="0" fontId="5" fillId="0" borderId="12" xfId="0" applyFont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/>
    </xf>
    <xf numFmtId="1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1" applyFont="1" applyBorder="1" applyAlignment="1">
      <alignment horizontal="right"/>
    </xf>
  </cellXfs>
  <cellStyles count="2">
    <cellStyle name="Normal" xfId="0" builtinId="0"/>
    <cellStyle name="Normal 2" xfId="1" xr:uid="{0375858E-E0CE-408A-9EC0-D05BBD535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0</xdr:row>
      <xdr:rowOff>152400</xdr:rowOff>
    </xdr:from>
    <xdr:ext cx="48577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E6EEAD7C-A913-48B7-A70D-F3194F4B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52400"/>
          <a:ext cx="48577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193;O%20H&#192;NG%20C&#193;C%20N&#258;M/B&#193;O%20H&#192;NG%202022/TH&#193;NG%204-22/BH%20TH&#193;NG%20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Zalo%20Received%20Files\T&#272;%20C2%20X&#431;&#7902;NG%20PL%20TU&#7846;N%200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ÂN HỒ (35k)"/>
      <sheetName val="HK"/>
      <sheetName val="TQ"/>
      <sheetName val="THỊNH LIỆT"/>
      <sheetName val="NGỌC LÂM"/>
      <sheetName val="TV"/>
      <sheetName val="PHÚC ĐỒNG"/>
      <sheetName val="PHÚC LỢI"/>
      <sheetName val="CVA"/>
      <sheetName val="NGỌC THUỴ"/>
      <sheetName val="GV C2"/>
    </sheetNames>
    <sheetDataSet>
      <sheetData sheetId="0" refreshError="1">
        <row r="8">
          <cell r="A8">
            <v>44991</v>
          </cell>
          <cell r="C8" t="str">
            <v>Giá đỗ cà rốt xào</v>
          </cell>
        </row>
        <row r="13">
          <cell r="C13" t="str">
            <v>Khoai tây xào</v>
          </cell>
        </row>
        <row r="14">
          <cell r="C14" t="str">
            <v>Canh bắp cải nấu thịt</v>
          </cell>
        </row>
        <row r="18">
          <cell r="C18" t="str">
            <v>Rau muống xào</v>
          </cell>
        </row>
        <row r="19">
          <cell r="C19" t="str">
            <v>Canh rau muống nấu chua</v>
          </cell>
        </row>
      </sheetData>
      <sheetData sheetId="1" refreshError="1">
        <row r="23">
          <cell r="C23" t="str">
            <v>Bắp cải cà rốt xào</v>
          </cell>
        </row>
        <row r="24">
          <cell r="C24" t="str">
            <v>Canh củ quả nấu xương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995F-2DB0-486F-91D1-B31E161BDFB6}">
  <dimension ref="A1:J42"/>
  <sheetViews>
    <sheetView tabSelected="1" topLeftCell="A5" workbookViewId="0">
      <selection activeCell="I17" sqref="I17"/>
    </sheetView>
  </sheetViews>
  <sheetFormatPr defaultRowHeight="15.75" x14ac:dyDescent="0.25"/>
  <cols>
    <col min="1" max="1" width="19" style="3" customWidth="1"/>
    <col min="2" max="2" width="3.5703125" style="3" customWidth="1"/>
    <col min="3" max="3" width="27.42578125" style="3" customWidth="1"/>
    <col min="4" max="4" width="13.140625" style="3" customWidth="1"/>
    <col min="5" max="5" width="20.42578125" style="3" customWidth="1"/>
    <col min="6" max="6" width="43.5703125" style="3" customWidth="1"/>
    <col min="7" max="244" width="9.140625" style="3"/>
    <col min="245" max="245" width="37.140625" style="3" customWidth="1"/>
    <col min="246" max="246" width="3.5703125" style="3" customWidth="1"/>
    <col min="247" max="247" width="35.140625" style="3" customWidth="1"/>
    <col min="248" max="248" width="13.140625" style="3" customWidth="1"/>
    <col min="249" max="249" width="14.140625" style="3" customWidth="1"/>
    <col min="250" max="250" width="31.42578125" style="3" customWidth="1"/>
    <col min="251" max="251" width="14.7109375" style="3" customWidth="1"/>
    <col min="252" max="252" width="9.140625" style="3"/>
    <col min="253" max="253" width="19.5703125" style="3" customWidth="1"/>
    <col min="254" max="500" width="9.140625" style="3"/>
    <col min="501" max="501" width="37.140625" style="3" customWidth="1"/>
    <col min="502" max="502" width="3.5703125" style="3" customWidth="1"/>
    <col min="503" max="503" width="35.140625" style="3" customWidth="1"/>
    <col min="504" max="504" width="13.140625" style="3" customWidth="1"/>
    <col min="505" max="505" width="14.140625" style="3" customWidth="1"/>
    <col min="506" max="506" width="31.42578125" style="3" customWidth="1"/>
    <col min="507" max="507" width="14.7109375" style="3" customWidth="1"/>
    <col min="508" max="508" width="9.140625" style="3"/>
    <col min="509" max="509" width="19.5703125" style="3" customWidth="1"/>
    <col min="510" max="756" width="9.140625" style="3"/>
    <col min="757" max="757" width="37.140625" style="3" customWidth="1"/>
    <col min="758" max="758" width="3.5703125" style="3" customWidth="1"/>
    <col min="759" max="759" width="35.140625" style="3" customWidth="1"/>
    <col min="760" max="760" width="13.140625" style="3" customWidth="1"/>
    <col min="761" max="761" width="14.140625" style="3" customWidth="1"/>
    <col min="762" max="762" width="31.42578125" style="3" customWidth="1"/>
    <col min="763" max="763" width="14.7109375" style="3" customWidth="1"/>
    <col min="764" max="764" width="9.140625" style="3"/>
    <col min="765" max="765" width="19.5703125" style="3" customWidth="1"/>
    <col min="766" max="1012" width="9.140625" style="3"/>
    <col min="1013" max="1013" width="37.140625" style="3" customWidth="1"/>
    <col min="1014" max="1014" width="3.5703125" style="3" customWidth="1"/>
    <col min="1015" max="1015" width="35.140625" style="3" customWidth="1"/>
    <col min="1016" max="1016" width="13.140625" style="3" customWidth="1"/>
    <col min="1017" max="1017" width="14.140625" style="3" customWidth="1"/>
    <col min="1018" max="1018" width="31.42578125" style="3" customWidth="1"/>
    <col min="1019" max="1019" width="14.7109375" style="3" customWidth="1"/>
    <col min="1020" max="1020" width="9.140625" style="3"/>
    <col min="1021" max="1021" width="19.5703125" style="3" customWidth="1"/>
    <col min="1022" max="1268" width="9.140625" style="3"/>
    <col min="1269" max="1269" width="37.140625" style="3" customWidth="1"/>
    <col min="1270" max="1270" width="3.5703125" style="3" customWidth="1"/>
    <col min="1271" max="1271" width="35.140625" style="3" customWidth="1"/>
    <col min="1272" max="1272" width="13.140625" style="3" customWidth="1"/>
    <col min="1273" max="1273" width="14.140625" style="3" customWidth="1"/>
    <col min="1274" max="1274" width="31.42578125" style="3" customWidth="1"/>
    <col min="1275" max="1275" width="14.7109375" style="3" customWidth="1"/>
    <col min="1276" max="1276" width="9.140625" style="3"/>
    <col min="1277" max="1277" width="19.5703125" style="3" customWidth="1"/>
    <col min="1278" max="1524" width="9.140625" style="3"/>
    <col min="1525" max="1525" width="37.140625" style="3" customWidth="1"/>
    <col min="1526" max="1526" width="3.5703125" style="3" customWidth="1"/>
    <col min="1527" max="1527" width="35.140625" style="3" customWidth="1"/>
    <col min="1528" max="1528" width="13.140625" style="3" customWidth="1"/>
    <col min="1529" max="1529" width="14.140625" style="3" customWidth="1"/>
    <col min="1530" max="1530" width="31.42578125" style="3" customWidth="1"/>
    <col min="1531" max="1531" width="14.7109375" style="3" customWidth="1"/>
    <col min="1532" max="1532" width="9.140625" style="3"/>
    <col min="1533" max="1533" width="19.5703125" style="3" customWidth="1"/>
    <col min="1534" max="1780" width="9.140625" style="3"/>
    <col min="1781" max="1781" width="37.140625" style="3" customWidth="1"/>
    <col min="1782" max="1782" width="3.5703125" style="3" customWidth="1"/>
    <col min="1783" max="1783" width="35.140625" style="3" customWidth="1"/>
    <col min="1784" max="1784" width="13.140625" style="3" customWidth="1"/>
    <col min="1785" max="1785" width="14.140625" style="3" customWidth="1"/>
    <col min="1786" max="1786" width="31.42578125" style="3" customWidth="1"/>
    <col min="1787" max="1787" width="14.7109375" style="3" customWidth="1"/>
    <col min="1788" max="1788" width="9.140625" style="3"/>
    <col min="1789" max="1789" width="19.5703125" style="3" customWidth="1"/>
    <col min="1790" max="2036" width="9.140625" style="3"/>
    <col min="2037" max="2037" width="37.140625" style="3" customWidth="1"/>
    <col min="2038" max="2038" width="3.5703125" style="3" customWidth="1"/>
    <col min="2039" max="2039" width="35.140625" style="3" customWidth="1"/>
    <col min="2040" max="2040" width="13.140625" style="3" customWidth="1"/>
    <col min="2041" max="2041" width="14.140625" style="3" customWidth="1"/>
    <col min="2042" max="2042" width="31.42578125" style="3" customWidth="1"/>
    <col min="2043" max="2043" width="14.7109375" style="3" customWidth="1"/>
    <col min="2044" max="2044" width="9.140625" style="3"/>
    <col min="2045" max="2045" width="19.5703125" style="3" customWidth="1"/>
    <col min="2046" max="2292" width="9.140625" style="3"/>
    <col min="2293" max="2293" width="37.140625" style="3" customWidth="1"/>
    <col min="2294" max="2294" width="3.5703125" style="3" customWidth="1"/>
    <col min="2295" max="2295" width="35.140625" style="3" customWidth="1"/>
    <col min="2296" max="2296" width="13.140625" style="3" customWidth="1"/>
    <col min="2297" max="2297" width="14.140625" style="3" customWidth="1"/>
    <col min="2298" max="2298" width="31.42578125" style="3" customWidth="1"/>
    <col min="2299" max="2299" width="14.7109375" style="3" customWidth="1"/>
    <col min="2300" max="2300" width="9.140625" style="3"/>
    <col min="2301" max="2301" width="19.5703125" style="3" customWidth="1"/>
    <col min="2302" max="2548" width="9.140625" style="3"/>
    <col min="2549" max="2549" width="37.140625" style="3" customWidth="1"/>
    <col min="2550" max="2550" width="3.5703125" style="3" customWidth="1"/>
    <col min="2551" max="2551" width="35.140625" style="3" customWidth="1"/>
    <col min="2552" max="2552" width="13.140625" style="3" customWidth="1"/>
    <col min="2553" max="2553" width="14.140625" style="3" customWidth="1"/>
    <col min="2554" max="2554" width="31.42578125" style="3" customWidth="1"/>
    <col min="2555" max="2555" width="14.7109375" style="3" customWidth="1"/>
    <col min="2556" max="2556" width="9.140625" style="3"/>
    <col min="2557" max="2557" width="19.5703125" style="3" customWidth="1"/>
    <col min="2558" max="2804" width="9.140625" style="3"/>
    <col min="2805" max="2805" width="37.140625" style="3" customWidth="1"/>
    <col min="2806" max="2806" width="3.5703125" style="3" customWidth="1"/>
    <col min="2807" max="2807" width="35.140625" style="3" customWidth="1"/>
    <col min="2808" max="2808" width="13.140625" style="3" customWidth="1"/>
    <col min="2809" max="2809" width="14.140625" style="3" customWidth="1"/>
    <col min="2810" max="2810" width="31.42578125" style="3" customWidth="1"/>
    <col min="2811" max="2811" width="14.7109375" style="3" customWidth="1"/>
    <col min="2812" max="2812" width="9.140625" style="3"/>
    <col min="2813" max="2813" width="19.5703125" style="3" customWidth="1"/>
    <col min="2814" max="3060" width="9.140625" style="3"/>
    <col min="3061" max="3061" width="37.140625" style="3" customWidth="1"/>
    <col min="3062" max="3062" width="3.5703125" style="3" customWidth="1"/>
    <col min="3063" max="3063" width="35.140625" style="3" customWidth="1"/>
    <col min="3064" max="3064" width="13.140625" style="3" customWidth="1"/>
    <col min="3065" max="3065" width="14.140625" style="3" customWidth="1"/>
    <col min="3066" max="3066" width="31.42578125" style="3" customWidth="1"/>
    <col min="3067" max="3067" width="14.7109375" style="3" customWidth="1"/>
    <col min="3068" max="3068" width="9.140625" style="3"/>
    <col min="3069" max="3069" width="19.5703125" style="3" customWidth="1"/>
    <col min="3070" max="3316" width="9.140625" style="3"/>
    <col min="3317" max="3317" width="37.140625" style="3" customWidth="1"/>
    <col min="3318" max="3318" width="3.5703125" style="3" customWidth="1"/>
    <col min="3319" max="3319" width="35.140625" style="3" customWidth="1"/>
    <col min="3320" max="3320" width="13.140625" style="3" customWidth="1"/>
    <col min="3321" max="3321" width="14.140625" style="3" customWidth="1"/>
    <col min="3322" max="3322" width="31.42578125" style="3" customWidth="1"/>
    <col min="3323" max="3323" width="14.7109375" style="3" customWidth="1"/>
    <col min="3324" max="3324" width="9.140625" style="3"/>
    <col min="3325" max="3325" width="19.5703125" style="3" customWidth="1"/>
    <col min="3326" max="3572" width="9.140625" style="3"/>
    <col min="3573" max="3573" width="37.140625" style="3" customWidth="1"/>
    <col min="3574" max="3574" width="3.5703125" style="3" customWidth="1"/>
    <col min="3575" max="3575" width="35.140625" style="3" customWidth="1"/>
    <col min="3576" max="3576" width="13.140625" style="3" customWidth="1"/>
    <col min="3577" max="3577" width="14.140625" style="3" customWidth="1"/>
    <col min="3578" max="3578" width="31.42578125" style="3" customWidth="1"/>
    <col min="3579" max="3579" width="14.7109375" style="3" customWidth="1"/>
    <col min="3580" max="3580" width="9.140625" style="3"/>
    <col min="3581" max="3581" width="19.5703125" style="3" customWidth="1"/>
    <col min="3582" max="3828" width="9.140625" style="3"/>
    <col min="3829" max="3829" width="37.140625" style="3" customWidth="1"/>
    <col min="3830" max="3830" width="3.5703125" style="3" customWidth="1"/>
    <col min="3831" max="3831" width="35.140625" style="3" customWidth="1"/>
    <col min="3832" max="3832" width="13.140625" style="3" customWidth="1"/>
    <col min="3833" max="3833" width="14.140625" style="3" customWidth="1"/>
    <col min="3834" max="3834" width="31.42578125" style="3" customWidth="1"/>
    <col min="3835" max="3835" width="14.7109375" style="3" customWidth="1"/>
    <col min="3836" max="3836" width="9.140625" style="3"/>
    <col min="3837" max="3837" width="19.5703125" style="3" customWidth="1"/>
    <col min="3838" max="4084" width="9.140625" style="3"/>
    <col min="4085" max="4085" width="37.140625" style="3" customWidth="1"/>
    <col min="4086" max="4086" width="3.5703125" style="3" customWidth="1"/>
    <col min="4087" max="4087" width="35.140625" style="3" customWidth="1"/>
    <col min="4088" max="4088" width="13.140625" style="3" customWidth="1"/>
    <col min="4089" max="4089" width="14.140625" style="3" customWidth="1"/>
    <col min="4090" max="4090" width="31.42578125" style="3" customWidth="1"/>
    <col min="4091" max="4091" width="14.7109375" style="3" customWidth="1"/>
    <col min="4092" max="4092" width="9.140625" style="3"/>
    <col min="4093" max="4093" width="19.5703125" style="3" customWidth="1"/>
    <col min="4094" max="4340" width="9.140625" style="3"/>
    <col min="4341" max="4341" width="37.140625" style="3" customWidth="1"/>
    <col min="4342" max="4342" width="3.5703125" style="3" customWidth="1"/>
    <col min="4343" max="4343" width="35.140625" style="3" customWidth="1"/>
    <col min="4344" max="4344" width="13.140625" style="3" customWidth="1"/>
    <col min="4345" max="4345" width="14.140625" style="3" customWidth="1"/>
    <col min="4346" max="4346" width="31.42578125" style="3" customWidth="1"/>
    <col min="4347" max="4347" width="14.7109375" style="3" customWidth="1"/>
    <col min="4348" max="4348" width="9.140625" style="3"/>
    <col min="4349" max="4349" width="19.5703125" style="3" customWidth="1"/>
    <col min="4350" max="4596" width="9.140625" style="3"/>
    <col min="4597" max="4597" width="37.140625" style="3" customWidth="1"/>
    <col min="4598" max="4598" width="3.5703125" style="3" customWidth="1"/>
    <col min="4599" max="4599" width="35.140625" style="3" customWidth="1"/>
    <col min="4600" max="4600" width="13.140625" style="3" customWidth="1"/>
    <col min="4601" max="4601" width="14.140625" style="3" customWidth="1"/>
    <col min="4602" max="4602" width="31.42578125" style="3" customWidth="1"/>
    <col min="4603" max="4603" width="14.7109375" style="3" customWidth="1"/>
    <col min="4604" max="4604" width="9.140625" style="3"/>
    <col min="4605" max="4605" width="19.5703125" style="3" customWidth="1"/>
    <col min="4606" max="4852" width="9.140625" style="3"/>
    <col min="4853" max="4853" width="37.140625" style="3" customWidth="1"/>
    <col min="4854" max="4854" width="3.5703125" style="3" customWidth="1"/>
    <col min="4855" max="4855" width="35.140625" style="3" customWidth="1"/>
    <col min="4856" max="4856" width="13.140625" style="3" customWidth="1"/>
    <col min="4857" max="4857" width="14.140625" style="3" customWidth="1"/>
    <col min="4858" max="4858" width="31.42578125" style="3" customWidth="1"/>
    <col min="4859" max="4859" width="14.7109375" style="3" customWidth="1"/>
    <col min="4860" max="4860" width="9.140625" style="3"/>
    <col min="4861" max="4861" width="19.5703125" style="3" customWidth="1"/>
    <col min="4862" max="5108" width="9.140625" style="3"/>
    <col min="5109" max="5109" width="37.140625" style="3" customWidth="1"/>
    <col min="5110" max="5110" width="3.5703125" style="3" customWidth="1"/>
    <col min="5111" max="5111" width="35.140625" style="3" customWidth="1"/>
    <col min="5112" max="5112" width="13.140625" style="3" customWidth="1"/>
    <col min="5113" max="5113" width="14.140625" style="3" customWidth="1"/>
    <col min="5114" max="5114" width="31.42578125" style="3" customWidth="1"/>
    <col min="5115" max="5115" width="14.7109375" style="3" customWidth="1"/>
    <col min="5116" max="5116" width="9.140625" style="3"/>
    <col min="5117" max="5117" width="19.5703125" style="3" customWidth="1"/>
    <col min="5118" max="5364" width="9.140625" style="3"/>
    <col min="5365" max="5365" width="37.140625" style="3" customWidth="1"/>
    <col min="5366" max="5366" width="3.5703125" style="3" customWidth="1"/>
    <col min="5367" max="5367" width="35.140625" style="3" customWidth="1"/>
    <col min="5368" max="5368" width="13.140625" style="3" customWidth="1"/>
    <col min="5369" max="5369" width="14.140625" style="3" customWidth="1"/>
    <col min="5370" max="5370" width="31.42578125" style="3" customWidth="1"/>
    <col min="5371" max="5371" width="14.7109375" style="3" customWidth="1"/>
    <col min="5372" max="5372" width="9.140625" style="3"/>
    <col min="5373" max="5373" width="19.5703125" style="3" customWidth="1"/>
    <col min="5374" max="5620" width="9.140625" style="3"/>
    <col min="5621" max="5621" width="37.140625" style="3" customWidth="1"/>
    <col min="5622" max="5622" width="3.5703125" style="3" customWidth="1"/>
    <col min="5623" max="5623" width="35.140625" style="3" customWidth="1"/>
    <col min="5624" max="5624" width="13.140625" style="3" customWidth="1"/>
    <col min="5625" max="5625" width="14.140625" style="3" customWidth="1"/>
    <col min="5626" max="5626" width="31.42578125" style="3" customWidth="1"/>
    <col min="5627" max="5627" width="14.7109375" style="3" customWidth="1"/>
    <col min="5628" max="5628" width="9.140625" style="3"/>
    <col min="5629" max="5629" width="19.5703125" style="3" customWidth="1"/>
    <col min="5630" max="5876" width="9.140625" style="3"/>
    <col min="5877" max="5877" width="37.140625" style="3" customWidth="1"/>
    <col min="5878" max="5878" width="3.5703125" style="3" customWidth="1"/>
    <col min="5879" max="5879" width="35.140625" style="3" customWidth="1"/>
    <col min="5880" max="5880" width="13.140625" style="3" customWidth="1"/>
    <col min="5881" max="5881" width="14.140625" style="3" customWidth="1"/>
    <col min="5882" max="5882" width="31.42578125" style="3" customWidth="1"/>
    <col min="5883" max="5883" width="14.7109375" style="3" customWidth="1"/>
    <col min="5884" max="5884" width="9.140625" style="3"/>
    <col min="5885" max="5885" width="19.5703125" style="3" customWidth="1"/>
    <col min="5886" max="6132" width="9.140625" style="3"/>
    <col min="6133" max="6133" width="37.140625" style="3" customWidth="1"/>
    <col min="6134" max="6134" width="3.5703125" style="3" customWidth="1"/>
    <col min="6135" max="6135" width="35.140625" style="3" customWidth="1"/>
    <col min="6136" max="6136" width="13.140625" style="3" customWidth="1"/>
    <col min="6137" max="6137" width="14.140625" style="3" customWidth="1"/>
    <col min="6138" max="6138" width="31.42578125" style="3" customWidth="1"/>
    <col min="6139" max="6139" width="14.7109375" style="3" customWidth="1"/>
    <col min="6140" max="6140" width="9.140625" style="3"/>
    <col min="6141" max="6141" width="19.5703125" style="3" customWidth="1"/>
    <col min="6142" max="6388" width="9.140625" style="3"/>
    <col min="6389" max="6389" width="37.140625" style="3" customWidth="1"/>
    <col min="6390" max="6390" width="3.5703125" style="3" customWidth="1"/>
    <col min="6391" max="6391" width="35.140625" style="3" customWidth="1"/>
    <col min="6392" max="6392" width="13.140625" style="3" customWidth="1"/>
    <col min="6393" max="6393" width="14.140625" style="3" customWidth="1"/>
    <col min="6394" max="6394" width="31.42578125" style="3" customWidth="1"/>
    <col min="6395" max="6395" width="14.7109375" style="3" customWidth="1"/>
    <col min="6396" max="6396" width="9.140625" style="3"/>
    <col min="6397" max="6397" width="19.5703125" style="3" customWidth="1"/>
    <col min="6398" max="6644" width="9.140625" style="3"/>
    <col min="6645" max="6645" width="37.140625" style="3" customWidth="1"/>
    <col min="6646" max="6646" width="3.5703125" style="3" customWidth="1"/>
    <col min="6647" max="6647" width="35.140625" style="3" customWidth="1"/>
    <col min="6648" max="6648" width="13.140625" style="3" customWidth="1"/>
    <col min="6649" max="6649" width="14.140625" style="3" customWidth="1"/>
    <col min="6650" max="6650" width="31.42578125" style="3" customWidth="1"/>
    <col min="6651" max="6651" width="14.7109375" style="3" customWidth="1"/>
    <col min="6652" max="6652" width="9.140625" style="3"/>
    <col min="6653" max="6653" width="19.5703125" style="3" customWidth="1"/>
    <col min="6654" max="6900" width="9.140625" style="3"/>
    <col min="6901" max="6901" width="37.140625" style="3" customWidth="1"/>
    <col min="6902" max="6902" width="3.5703125" style="3" customWidth="1"/>
    <col min="6903" max="6903" width="35.140625" style="3" customWidth="1"/>
    <col min="6904" max="6904" width="13.140625" style="3" customWidth="1"/>
    <col min="6905" max="6905" width="14.140625" style="3" customWidth="1"/>
    <col min="6906" max="6906" width="31.42578125" style="3" customWidth="1"/>
    <col min="6907" max="6907" width="14.7109375" style="3" customWidth="1"/>
    <col min="6908" max="6908" width="9.140625" style="3"/>
    <col min="6909" max="6909" width="19.5703125" style="3" customWidth="1"/>
    <col min="6910" max="7156" width="9.140625" style="3"/>
    <col min="7157" max="7157" width="37.140625" style="3" customWidth="1"/>
    <col min="7158" max="7158" width="3.5703125" style="3" customWidth="1"/>
    <col min="7159" max="7159" width="35.140625" style="3" customWidth="1"/>
    <col min="7160" max="7160" width="13.140625" style="3" customWidth="1"/>
    <col min="7161" max="7161" width="14.140625" style="3" customWidth="1"/>
    <col min="7162" max="7162" width="31.42578125" style="3" customWidth="1"/>
    <col min="7163" max="7163" width="14.7109375" style="3" customWidth="1"/>
    <col min="7164" max="7164" width="9.140625" style="3"/>
    <col min="7165" max="7165" width="19.5703125" style="3" customWidth="1"/>
    <col min="7166" max="7412" width="9.140625" style="3"/>
    <col min="7413" max="7413" width="37.140625" style="3" customWidth="1"/>
    <col min="7414" max="7414" width="3.5703125" style="3" customWidth="1"/>
    <col min="7415" max="7415" width="35.140625" style="3" customWidth="1"/>
    <col min="7416" max="7416" width="13.140625" style="3" customWidth="1"/>
    <col min="7417" max="7417" width="14.140625" style="3" customWidth="1"/>
    <col min="7418" max="7418" width="31.42578125" style="3" customWidth="1"/>
    <col min="7419" max="7419" width="14.7109375" style="3" customWidth="1"/>
    <col min="7420" max="7420" width="9.140625" style="3"/>
    <col min="7421" max="7421" width="19.5703125" style="3" customWidth="1"/>
    <col min="7422" max="7668" width="9.140625" style="3"/>
    <col min="7669" max="7669" width="37.140625" style="3" customWidth="1"/>
    <col min="7670" max="7670" width="3.5703125" style="3" customWidth="1"/>
    <col min="7671" max="7671" width="35.140625" style="3" customWidth="1"/>
    <col min="7672" max="7672" width="13.140625" style="3" customWidth="1"/>
    <col min="7673" max="7673" width="14.140625" style="3" customWidth="1"/>
    <col min="7674" max="7674" width="31.42578125" style="3" customWidth="1"/>
    <col min="7675" max="7675" width="14.7109375" style="3" customWidth="1"/>
    <col min="7676" max="7676" width="9.140625" style="3"/>
    <col min="7677" max="7677" width="19.5703125" style="3" customWidth="1"/>
    <col min="7678" max="7924" width="9.140625" style="3"/>
    <col min="7925" max="7925" width="37.140625" style="3" customWidth="1"/>
    <col min="7926" max="7926" width="3.5703125" style="3" customWidth="1"/>
    <col min="7927" max="7927" width="35.140625" style="3" customWidth="1"/>
    <col min="7928" max="7928" width="13.140625" style="3" customWidth="1"/>
    <col min="7929" max="7929" width="14.140625" style="3" customWidth="1"/>
    <col min="7930" max="7930" width="31.42578125" style="3" customWidth="1"/>
    <col min="7931" max="7931" width="14.7109375" style="3" customWidth="1"/>
    <col min="7932" max="7932" width="9.140625" style="3"/>
    <col min="7933" max="7933" width="19.5703125" style="3" customWidth="1"/>
    <col min="7934" max="8180" width="9.140625" style="3"/>
    <col min="8181" max="8181" width="37.140625" style="3" customWidth="1"/>
    <col min="8182" max="8182" width="3.5703125" style="3" customWidth="1"/>
    <col min="8183" max="8183" width="35.140625" style="3" customWidth="1"/>
    <col min="8184" max="8184" width="13.140625" style="3" customWidth="1"/>
    <col min="8185" max="8185" width="14.140625" style="3" customWidth="1"/>
    <col min="8186" max="8186" width="31.42578125" style="3" customWidth="1"/>
    <col min="8187" max="8187" width="14.7109375" style="3" customWidth="1"/>
    <col min="8188" max="8188" width="9.140625" style="3"/>
    <col min="8189" max="8189" width="19.5703125" style="3" customWidth="1"/>
    <col min="8190" max="8436" width="9.140625" style="3"/>
    <col min="8437" max="8437" width="37.140625" style="3" customWidth="1"/>
    <col min="8438" max="8438" width="3.5703125" style="3" customWidth="1"/>
    <col min="8439" max="8439" width="35.140625" style="3" customWidth="1"/>
    <col min="8440" max="8440" width="13.140625" style="3" customWidth="1"/>
    <col min="8441" max="8441" width="14.140625" style="3" customWidth="1"/>
    <col min="8442" max="8442" width="31.42578125" style="3" customWidth="1"/>
    <col min="8443" max="8443" width="14.7109375" style="3" customWidth="1"/>
    <col min="8444" max="8444" width="9.140625" style="3"/>
    <col min="8445" max="8445" width="19.5703125" style="3" customWidth="1"/>
    <col min="8446" max="8692" width="9.140625" style="3"/>
    <col min="8693" max="8693" width="37.140625" style="3" customWidth="1"/>
    <col min="8694" max="8694" width="3.5703125" style="3" customWidth="1"/>
    <col min="8695" max="8695" width="35.140625" style="3" customWidth="1"/>
    <col min="8696" max="8696" width="13.140625" style="3" customWidth="1"/>
    <col min="8697" max="8697" width="14.140625" style="3" customWidth="1"/>
    <col min="8698" max="8698" width="31.42578125" style="3" customWidth="1"/>
    <col min="8699" max="8699" width="14.7109375" style="3" customWidth="1"/>
    <col min="8700" max="8700" width="9.140625" style="3"/>
    <col min="8701" max="8701" width="19.5703125" style="3" customWidth="1"/>
    <col min="8702" max="8948" width="9.140625" style="3"/>
    <col min="8949" max="8949" width="37.140625" style="3" customWidth="1"/>
    <col min="8950" max="8950" width="3.5703125" style="3" customWidth="1"/>
    <col min="8951" max="8951" width="35.140625" style="3" customWidth="1"/>
    <col min="8952" max="8952" width="13.140625" style="3" customWidth="1"/>
    <col min="8953" max="8953" width="14.140625" style="3" customWidth="1"/>
    <col min="8954" max="8954" width="31.42578125" style="3" customWidth="1"/>
    <col min="8955" max="8955" width="14.7109375" style="3" customWidth="1"/>
    <col min="8956" max="8956" width="9.140625" style="3"/>
    <col min="8957" max="8957" width="19.5703125" style="3" customWidth="1"/>
    <col min="8958" max="9204" width="9.140625" style="3"/>
    <col min="9205" max="9205" width="37.140625" style="3" customWidth="1"/>
    <col min="9206" max="9206" width="3.5703125" style="3" customWidth="1"/>
    <col min="9207" max="9207" width="35.140625" style="3" customWidth="1"/>
    <col min="9208" max="9208" width="13.140625" style="3" customWidth="1"/>
    <col min="9209" max="9209" width="14.140625" style="3" customWidth="1"/>
    <col min="9210" max="9210" width="31.42578125" style="3" customWidth="1"/>
    <col min="9211" max="9211" width="14.7109375" style="3" customWidth="1"/>
    <col min="9212" max="9212" width="9.140625" style="3"/>
    <col min="9213" max="9213" width="19.5703125" style="3" customWidth="1"/>
    <col min="9214" max="9460" width="9.140625" style="3"/>
    <col min="9461" max="9461" width="37.140625" style="3" customWidth="1"/>
    <col min="9462" max="9462" width="3.5703125" style="3" customWidth="1"/>
    <col min="9463" max="9463" width="35.140625" style="3" customWidth="1"/>
    <col min="9464" max="9464" width="13.140625" style="3" customWidth="1"/>
    <col min="9465" max="9465" width="14.140625" style="3" customWidth="1"/>
    <col min="9466" max="9466" width="31.42578125" style="3" customWidth="1"/>
    <col min="9467" max="9467" width="14.7109375" style="3" customWidth="1"/>
    <col min="9468" max="9468" width="9.140625" style="3"/>
    <col min="9469" max="9469" width="19.5703125" style="3" customWidth="1"/>
    <col min="9470" max="9716" width="9.140625" style="3"/>
    <col min="9717" max="9717" width="37.140625" style="3" customWidth="1"/>
    <col min="9718" max="9718" width="3.5703125" style="3" customWidth="1"/>
    <col min="9719" max="9719" width="35.140625" style="3" customWidth="1"/>
    <col min="9720" max="9720" width="13.140625" style="3" customWidth="1"/>
    <col min="9721" max="9721" width="14.140625" style="3" customWidth="1"/>
    <col min="9722" max="9722" width="31.42578125" style="3" customWidth="1"/>
    <col min="9723" max="9723" width="14.7109375" style="3" customWidth="1"/>
    <col min="9724" max="9724" width="9.140625" style="3"/>
    <col min="9725" max="9725" width="19.5703125" style="3" customWidth="1"/>
    <col min="9726" max="9972" width="9.140625" style="3"/>
    <col min="9973" max="9973" width="37.140625" style="3" customWidth="1"/>
    <col min="9974" max="9974" width="3.5703125" style="3" customWidth="1"/>
    <col min="9975" max="9975" width="35.140625" style="3" customWidth="1"/>
    <col min="9976" max="9976" width="13.140625" style="3" customWidth="1"/>
    <col min="9977" max="9977" width="14.140625" style="3" customWidth="1"/>
    <col min="9978" max="9978" width="31.42578125" style="3" customWidth="1"/>
    <col min="9979" max="9979" width="14.7109375" style="3" customWidth="1"/>
    <col min="9980" max="9980" width="9.140625" style="3"/>
    <col min="9981" max="9981" width="19.5703125" style="3" customWidth="1"/>
    <col min="9982" max="10228" width="9.140625" style="3"/>
    <col min="10229" max="10229" width="37.140625" style="3" customWidth="1"/>
    <col min="10230" max="10230" width="3.5703125" style="3" customWidth="1"/>
    <col min="10231" max="10231" width="35.140625" style="3" customWidth="1"/>
    <col min="10232" max="10232" width="13.140625" style="3" customWidth="1"/>
    <col min="10233" max="10233" width="14.140625" style="3" customWidth="1"/>
    <col min="10234" max="10234" width="31.42578125" style="3" customWidth="1"/>
    <col min="10235" max="10235" width="14.7109375" style="3" customWidth="1"/>
    <col min="10236" max="10236" width="9.140625" style="3"/>
    <col min="10237" max="10237" width="19.5703125" style="3" customWidth="1"/>
    <col min="10238" max="10484" width="9.140625" style="3"/>
    <col min="10485" max="10485" width="37.140625" style="3" customWidth="1"/>
    <col min="10486" max="10486" width="3.5703125" style="3" customWidth="1"/>
    <col min="10487" max="10487" width="35.140625" style="3" customWidth="1"/>
    <col min="10488" max="10488" width="13.140625" style="3" customWidth="1"/>
    <col min="10489" max="10489" width="14.140625" style="3" customWidth="1"/>
    <col min="10490" max="10490" width="31.42578125" style="3" customWidth="1"/>
    <col min="10491" max="10491" width="14.7109375" style="3" customWidth="1"/>
    <col min="10492" max="10492" width="9.140625" style="3"/>
    <col min="10493" max="10493" width="19.5703125" style="3" customWidth="1"/>
    <col min="10494" max="10740" width="9.140625" style="3"/>
    <col min="10741" max="10741" width="37.140625" style="3" customWidth="1"/>
    <col min="10742" max="10742" width="3.5703125" style="3" customWidth="1"/>
    <col min="10743" max="10743" width="35.140625" style="3" customWidth="1"/>
    <col min="10744" max="10744" width="13.140625" style="3" customWidth="1"/>
    <col min="10745" max="10745" width="14.140625" style="3" customWidth="1"/>
    <col min="10746" max="10746" width="31.42578125" style="3" customWidth="1"/>
    <col min="10747" max="10747" width="14.7109375" style="3" customWidth="1"/>
    <col min="10748" max="10748" width="9.140625" style="3"/>
    <col min="10749" max="10749" width="19.5703125" style="3" customWidth="1"/>
    <col min="10750" max="10996" width="9.140625" style="3"/>
    <col min="10997" max="10997" width="37.140625" style="3" customWidth="1"/>
    <col min="10998" max="10998" width="3.5703125" style="3" customWidth="1"/>
    <col min="10999" max="10999" width="35.140625" style="3" customWidth="1"/>
    <col min="11000" max="11000" width="13.140625" style="3" customWidth="1"/>
    <col min="11001" max="11001" width="14.140625" style="3" customWidth="1"/>
    <col min="11002" max="11002" width="31.42578125" style="3" customWidth="1"/>
    <col min="11003" max="11003" width="14.7109375" style="3" customWidth="1"/>
    <col min="11004" max="11004" width="9.140625" style="3"/>
    <col min="11005" max="11005" width="19.5703125" style="3" customWidth="1"/>
    <col min="11006" max="11252" width="9.140625" style="3"/>
    <col min="11253" max="11253" width="37.140625" style="3" customWidth="1"/>
    <col min="11254" max="11254" width="3.5703125" style="3" customWidth="1"/>
    <col min="11255" max="11255" width="35.140625" style="3" customWidth="1"/>
    <col min="11256" max="11256" width="13.140625" style="3" customWidth="1"/>
    <col min="11257" max="11257" width="14.140625" style="3" customWidth="1"/>
    <col min="11258" max="11258" width="31.42578125" style="3" customWidth="1"/>
    <col min="11259" max="11259" width="14.7109375" style="3" customWidth="1"/>
    <col min="11260" max="11260" width="9.140625" style="3"/>
    <col min="11261" max="11261" width="19.5703125" style="3" customWidth="1"/>
    <col min="11262" max="11508" width="9.140625" style="3"/>
    <col min="11509" max="11509" width="37.140625" style="3" customWidth="1"/>
    <col min="11510" max="11510" width="3.5703125" style="3" customWidth="1"/>
    <col min="11511" max="11511" width="35.140625" style="3" customWidth="1"/>
    <col min="11512" max="11512" width="13.140625" style="3" customWidth="1"/>
    <col min="11513" max="11513" width="14.140625" style="3" customWidth="1"/>
    <col min="11514" max="11514" width="31.42578125" style="3" customWidth="1"/>
    <col min="11515" max="11515" width="14.7109375" style="3" customWidth="1"/>
    <col min="11516" max="11516" width="9.140625" style="3"/>
    <col min="11517" max="11517" width="19.5703125" style="3" customWidth="1"/>
    <col min="11518" max="11764" width="9.140625" style="3"/>
    <col min="11765" max="11765" width="37.140625" style="3" customWidth="1"/>
    <col min="11766" max="11766" width="3.5703125" style="3" customWidth="1"/>
    <col min="11767" max="11767" width="35.140625" style="3" customWidth="1"/>
    <col min="11768" max="11768" width="13.140625" style="3" customWidth="1"/>
    <col min="11769" max="11769" width="14.140625" style="3" customWidth="1"/>
    <col min="11770" max="11770" width="31.42578125" style="3" customWidth="1"/>
    <col min="11771" max="11771" width="14.7109375" style="3" customWidth="1"/>
    <col min="11772" max="11772" width="9.140625" style="3"/>
    <col min="11773" max="11773" width="19.5703125" style="3" customWidth="1"/>
    <col min="11774" max="12020" width="9.140625" style="3"/>
    <col min="12021" max="12021" width="37.140625" style="3" customWidth="1"/>
    <col min="12022" max="12022" width="3.5703125" style="3" customWidth="1"/>
    <col min="12023" max="12023" width="35.140625" style="3" customWidth="1"/>
    <col min="12024" max="12024" width="13.140625" style="3" customWidth="1"/>
    <col min="12025" max="12025" width="14.140625" style="3" customWidth="1"/>
    <col min="12026" max="12026" width="31.42578125" style="3" customWidth="1"/>
    <col min="12027" max="12027" width="14.7109375" style="3" customWidth="1"/>
    <col min="12028" max="12028" width="9.140625" style="3"/>
    <col min="12029" max="12029" width="19.5703125" style="3" customWidth="1"/>
    <col min="12030" max="12276" width="9.140625" style="3"/>
    <col min="12277" max="12277" width="37.140625" style="3" customWidth="1"/>
    <col min="12278" max="12278" width="3.5703125" style="3" customWidth="1"/>
    <col min="12279" max="12279" width="35.140625" style="3" customWidth="1"/>
    <col min="12280" max="12280" width="13.140625" style="3" customWidth="1"/>
    <col min="12281" max="12281" width="14.140625" style="3" customWidth="1"/>
    <col min="12282" max="12282" width="31.42578125" style="3" customWidth="1"/>
    <col min="12283" max="12283" width="14.7109375" style="3" customWidth="1"/>
    <col min="12284" max="12284" width="9.140625" style="3"/>
    <col min="12285" max="12285" width="19.5703125" style="3" customWidth="1"/>
    <col min="12286" max="12532" width="9.140625" style="3"/>
    <col min="12533" max="12533" width="37.140625" style="3" customWidth="1"/>
    <col min="12534" max="12534" width="3.5703125" style="3" customWidth="1"/>
    <col min="12535" max="12535" width="35.140625" style="3" customWidth="1"/>
    <col min="12536" max="12536" width="13.140625" style="3" customWidth="1"/>
    <col min="12537" max="12537" width="14.140625" style="3" customWidth="1"/>
    <col min="12538" max="12538" width="31.42578125" style="3" customWidth="1"/>
    <col min="12539" max="12539" width="14.7109375" style="3" customWidth="1"/>
    <col min="12540" max="12540" width="9.140625" style="3"/>
    <col min="12541" max="12541" width="19.5703125" style="3" customWidth="1"/>
    <col min="12542" max="12788" width="9.140625" style="3"/>
    <col min="12789" max="12789" width="37.140625" style="3" customWidth="1"/>
    <col min="12790" max="12790" width="3.5703125" style="3" customWidth="1"/>
    <col min="12791" max="12791" width="35.140625" style="3" customWidth="1"/>
    <col min="12792" max="12792" width="13.140625" style="3" customWidth="1"/>
    <col min="12793" max="12793" width="14.140625" style="3" customWidth="1"/>
    <col min="12794" max="12794" width="31.42578125" style="3" customWidth="1"/>
    <col min="12795" max="12795" width="14.7109375" style="3" customWidth="1"/>
    <col min="12796" max="12796" width="9.140625" style="3"/>
    <col min="12797" max="12797" width="19.5703125" style="3" customWidth="1"/>
    <col min="12798" max="13044" width="9.140625" style="3"/>
    <col min="13045" max="13045" width="37.140625" style="3" customWidth="1"/>
    <col min="13046" max="13046" width="3.5703125" style="3" customWidth="1"/>
    <col min="13047" max="13047" width="35.140625" style="3" customWidth="1"/>
    <col min="13048" max="13048" width="13.140625" style="3" customWidth="1"/>
    <col min="13049" max="13049" width="14.140625" style="3" customWidth="1"/>
    <col min="13050" max="13050" width="31.42578125" style="3" customWidth="1"/>
    <col min="13051" max="13051" width="14.7109375" style="3" customWidth="1"/>
    <col min="13052" max="13052" width="9.140625" style="3"/>
    <col min="13053" max="13053" width="19.5703125" style="3" customWidth="1"/>
    <col min="13054" max="13300" width="9.140625" style="3"/>
    <col min="13301" max="13301" width="37.140625" style="3" customWidth="1"/>
    <col min="13302" max="13302" width="3.5703125" style="3" customWidth="1"/>
    <col min="13303" max="13303" width="35.140625" style="3" customWidth="1"/>
    <col min="13304" max="13304" width="13.140625" style="3" customWidth="1"/>
    <col min="13305" max="13305" width="14.140625" style="3" customWidth="1"/>
    <col min="13306" max="13306" width="31.42578125" style="3" customWidth="1"/>
    <col min="13307" max="13307" width="14.7109375" style="3" customWidth="1"/>
    <col min="13308" max="13308" width="9.140625" style="3"/>
    <col min="13309" max="13309" width="19.5703125" style="3" customWidth="1"/>
    <col min="13310" max="13556" width="9.140625" style="3"/>
    <col min="13557" max="13557" width="37.140625" style="3" customWidth="1"/>
    <col min="13558" max="13558" width="3.5703125" style="3" customWidth="1"/>
    <col min="13559" max="13559" width="35.140625" style="3" customWidth="1"/>
    <col min="13560" max="13560" width="13.140625" style="3" customWidth="1"/>
    <col min="13561" max="13561" width="14.140625" style="3" customWidth="1"/>
    <col min="13562" max="13562" width="31.42578125" style="3" customWidth="1"/>
    <col min="13563" max="13563" width="14.7109375" style="3" customWidth="1"/>
    <col min="13564" max="13564" width="9.140625" style="3"/>
    <col min="13565" max="13565" width="19.5703125" style="3" customWidth="1"/>
    <col min="13566" max="13812" width="9.140625" style="3"/>
    <col min="13813" max="13813" width="37.140625" style="3" customWidth="1"/>
    <col min="13814" max="13814" width="3.5703125" style="3" customWidth="1"/>
    <col min="13815" max="13815" width="35.140625" style="3" customWidth="1"/>
    <col min="13816" max="13816" width="13.140625" style="3" customWidth="1"/>
    <col min="13817" max="13817" width="14.140625" style="3" customWidth="1"/>
    <col min="13818" max="13818" width="31.42578125" style="3" customWidth="1"/>
    <col min="13819" max="13819" width="14.7109375" style="3" customWidth="1"/>
    <col min="13820" max="13820" width="9.140625" style="3"/>
    <col min="13821" max="13821" width="19.5703125" style="3" customWidth="1"/>
    <col min="13822" max="14068" width="9.140625" style="3"/>
    <col min="14069" max="14069" width="37.140625" style="3" customWidth="1"/>
    <col min="14070" max="14070" width="3.5703125" style="3" customWidth="1"/>
    <col min="14071" max="14071" width="35.140625" style="3" customWidth="1"/>
    <col min="14072" max="14072" width="13.140625" style="3" customWidth="1"/>
    <col min="14073" max="14073" width="14.140625" style="3" customWidth="1"/>
    <col min="14074" max="14074" width="31.42578125" style="3" customWidth="1"/>
    <col min="14075" max="14075" width="14.7109375" style="3" customWidth="1"/>
    <col min="14076" max="14076" width="9.140625" style="3"/>
    <col min="14077" max="14077" width="19.5703125" style="3" customWidth="1"/>
    <col min="14078" max="14324" width="9.140625" style="3"/>
    <col min="14325" max="14325" width="37.140625" style="3" customWidth="1"/>
    <col min="14326" max="14326" width="3.5703125" style="3" customWidth="1"/>
    <col min="14327" max="14327" width="35.140625" style="3" customWidth="1"/>
    <col min="14328" max="14328" width="13.140625" style="3" customWidth="1"/>
    <col min="14329" max="14329" width="14.140625" style="3" customWidth="1"/>
    <col min="14330" max="14330" width="31.42578125" style="3" customWidth="1"/>
    <col min="14331" max="14331" width="14.7109375" style="3" customWidth="1"/>
    <col min="14332" max="14332" width="9.140625" style="3"/>
    <col min="14333" max="14333" width="19.5703125" style="3" customWidth="1"/>
    <col min="14334" max="14580" width="9.140625" style="3"/>
    <col min="14581" max="14581" width="37.140625" style="3" customWidth="1"/>
    <col min="14582" max="14582" width="3.5703125" style="3" customWidth="1"/>
    <col min="14583" max="14583" width="35.140625" style="3" customWidth="1"/>
    <col min="14584" max="14584" width="13.140625" style="3" customWidth="1"/>
    <col min="14585" max="14585" width="14.140625" style="3" customWidth="1"/>
    <col min="14586" max="14586" width="31.42578125" style="3" customWidth="1"/>
    <col min="14587" max="14587" width="14.7109375" style="3" customWidth="1"/>
    <col min="14588" max="14588" width="9.140625" style="3"/>
    <col min="14589" max="14589" width="19.5703125" style="3" customWidth="1"/>
    <col min="14590" max="14836" width="9.140625" style="3"/>
    <col min="14837" max="14837" width="37.140625" style="3" customWidth="1"/>
    <col min="14838" max="14838" width="3.5703125" style="3" customWidth="1"/>
    <col min="14839" max="14839" width="35.140625" style="3" customWidth="1"/>
    <col min="14840" max="14840" width="13.140625" style="3" customWidth="1"/>
    <col min="14841" max="14841" width="14.140625" style="3" customWidth="1"/>
    <col min="14842" max="14842" width="31.42578125" style="3" customWidth="1"/>
    <col min="14843" max="14843" width="14.7109375" style="3" customWidth="1"/>
    <col min="14844" max="14844" width="9.140625" style="3"/>
    <col min="14845" max="14845" width="19.5703125" style="3" customWidth="1"/>
    <col min="14846" max="15092" width="9.140625" style="3"/>
    <col min="15093" max="15093" width="37.140625" style="3" customWidth="1"/>
    <col min="15094" max="15094" width="3.5703125" style="3" customWidth="1"/>
    <col min="15095" max="15095" width="35.140625" style="3" customWidth="1"/>
    <col min="15096" max="15096" width="13.140625" style="3" customWidth="1"/>
    <col min="15097" max="15097" width="14.140625" style="3" customWidth="1"/>
    <col min="15098" max="15098" width="31.42578125" style="3" customWidth="1"/>
    <col min="15099" max="15099" width="14.7109375" style="3" customWidth="1"/>
    <col min="15100" max="15100" width="9.140625" style="3"/>
    <col min="15101" max="15101" width="19.5703125" style="3" customWidth="1"/>
    <col min="15102" max="15348" width="9.140625" style="3"/>
    <col min="15349" max="15349" width="37.140625" style="3" customWidth="1"/>
    <col min="15350" max="15350" width="3.5703125" style="3" customWidth="1"/>
    <col min="15351" max="15351" width="35.140625" style="3" customWidth="1"/>
    <col min="15352" max="15352" width="13.140625" style="3" customWidth="1"/>
    <col min="15353" max="15353" width="14.140625" style="3" customWidth="1"/>
    <col min="15354" max="15354" width="31.42578125" style="3" customWidth="1"/>
    <col min="15355" max="15355" width="14.7109375" style="3" customWidth="1"/>
    <col min="15356" max="15356" width="9.140625" style="3"/>
    <col min="15357" max="15357" width="19.5703125" style="3" customWidth="1"/>
    <col min="15358" max="15604" width="9.140625" style="3"/>
    <col min="15605" max="15605" width="37.140625" style="3" customWidth="1"/>
    <col min="15606" max="15606" width="3.5703125" style="3" customWidth="1"/>
    <col min="15607" max="15607" width="35.140625" style="3" customWidth="1"/>
    <col min="15608" max="15608" width="13.140625" style="3" customWidth="1"/>
    <col min="15609" max="15609" width="14.140625" style="3" customWidth="1"/>
    <col min="15610" max="15610" width="31.42578125" style="3" customWidth="1"/>
    <col min="15611" max="15611" width="14.7109375" style="3" customWidth="1"/>
    <col min="15612" max="15612" width="9.140625" style="3"/>
    <col min="15613" max="15613" width="19.5703125" style="3" customWidth="1"/>
    <col min="15614" max="15860" width="9.140625" style="3"/>
    <col min="15861" max="15861" width="37.140625" style="3" customWidth="1"/>
    <col min="15862" max="15862" width="3.5703125" style="3" customWidth="1"/>
    <col min="15863" max="15863" width="35.140625" style="3" customWidth="1"/>
    <col min="15864" max="15864" width="13.140625" style="3" customWidth="1"/>
    <col min="15865" max="15865" width="14.140625" style="3" customWidth="1"/>
    <col min="15866" max="15866" width="31.42578125" style="3" customWidth="1"/>
    <col min="15867" max="15867" width="14.7109375" style="3" customWidth="1"/>
    <col min="15868" max="15868" width="9.140625" style="3"/>
    <col min="15869" max="15869" width="19.5703125" style="3" customWidth="1"/>
    <col min="15870" max="16116" width="9.140625" style="3"/>
    <col min="16117" max="16117" width="37.140625" style="3" customWidth="1"/>
    <col min="16118" max="16118" width="3.5703125" style="3" customWidth="1"/>
    <col min="16119" max="16119" width="35.140625" style="3" customWidth="1"/>
    <col min="16120" max="16120" width="13.140625" style="3" customWidth="1"/>
    <col min="16121" max="16121" width="14.140625" style="3" customWidth="1"/>
    <col min="16122" max="16122" width="31.42578125" style="3" customWidth="1"/>
    <col min="16123" max="16123" width="14.7109375" style="3" customWidth="1"/>
    <col min="16124" max="16124" width="9.140625" style="3"/>
    <col min="16125" max="16125" width="19.5703125" style="3" customWidth="1"/>
    <col min="16126" max="16374" width="9.140625" style="3"/>
    <col min="16375" max="16375" width="9.140625" style="3" customWidth="1"/>
    <col min="16376" max="16376" width="9.140625" style="3"/>
    <col min="16377" max="16380" width="9.140625" style="3" customWidth="1"/>
    <col min="16381" max="16384" width="9.140625" style="3"/>
  </cols>
  <sheetData>
    <row r="1" spans="1:10" x14ac:dyDescent="0.25">
      <c r="A1" s="2" t="s">
        <v>0</v>
      </c>
      <c r="B1" s="1"/>
      <c r="D1" s="1"/>
      <c r="E1" s="1"/>
      <c r="F1" s="63" t="s">
        <v>1</v>
      </c>
    </row>
    <row r="2" spans="1:10" x14ac:dyDescent="0.25">
      <c r="A2" s="1"/>
      <c r="B2" s="1"/>
      <c r="C2" s="61" t="s">
        <v>2</v>
      </c>
      <c r="D2" s="61"/>
      <c r="E2" s="61"/>
      <c r="F2" s="61"/>
    </row>
    <row r="3" spans="1:10" x14ac:dyDescent="0.25">
      <c r="A3" s="4"/>
      <c r="B3" s="4"/>
      <c r="C3" s="4"/>
      <c r="D3" s="4"/>
      <c r="E3" s="4"/>
      <c r="F3" s="4" t="s">
        <v>3</v>
      </c>
    </row>
    <row r="4" spans="1:10" ht="15" customHeight="1" x14ac:dyDescent="0.25">
      <c r="A4" s="53" t="s">
        <v>4</v>
      </c>
      <c r="B4" s="6"/>
      <c r="C4" s="55" t="s">
        <v>5</v>
      </c>
      <c r="D4" s="57" t="s">
        <v>6</v>
      </c>
      <c r="E4" s="58"/>
      <c r="F4" s="53" t="s">
        <v>7</v>
      </c>
    </row>
    <row r="5" spans="1:10" ht="15" customHeight="1" x14ac:dyDescent="0.25">
      <c r="A5" s="54"/>
      <c r="B5" s="7"/>
      <c r="C5" s="56"/>
      <c r="D5" s="5" t="s">
        <v>8</v>
      </c>
      <c r="E5" s="5" t="s">
        <v>9</v>
      </c>
      <c r="F5" s="54"/>
    </row>
    <row r="6" spans="1:10" ht="13.9" customHeight="1" x14ac:dyDescent="0.25">
      <c r="A6" s="8"/>
      <c r="B6" s="9">
        <v>1</v>
      </c>
      <c r="C6" s="10" t="s">
        <v>14</v>
      </c>
      <c r="D6" s="11">
        <v>90</v>
      </c>
      <c r="E6" s="11" t="s">
        <v>39</v>
      </c>
      <c r="F6" s="12"/>
      <c r="H6" s="10" t="s">
        <v>14</v>
      </c>
      <c r="I6" s="11">
        <v>90</v>
      </c>
      <c r="J6" s="11" t="s">
        <v>15</v>
      </c>
    </row>
    <row r="7" spans="1:10" ht="13.9" customHeight="1" x14ac:dyDescent="0.25">
      <c r="A7" s="13">
        <v>2</v>
      </c>
      <c r="B7" s="14">
        <v>2</v>
      </c>
      <c r="C7" s="15" t="s">
        <v>16</v>
      </c>
      <c r="D7" s="27" t="s">
        <v>17</v>
      </c>
      <c r="E7" s="27" t="s">
        <v>18</v>
      </c>
      <c r="F7" s="16"/>
      <c r="H7" s="15" t="s">
        <v>16</v>
      </c>
      <c r="I7" s="27" t="s">
        <v>17</v>
      </c>
      <c r="J7" s="27" t="s">
        <v>18</v>
      </c>
    </row>
    <row r="8" spans="1:10" ht="13.9" customHeight="1" x14ac:dyDescent="0.25">
      <c r="A8" s="17">
        <f>'[2]VÂN HỒ (35k)'!A8</f>
        <v>44991</v>
      </c>
      <c r="B8" s="14">
        <v>3</v>
      </c>
      <c r="C8" s="15" t="str">
        <f>'[2]VÂN HỒ (35k)'!$C$13</f>
        <v>Khoai tây xào</v>
      </c>
      <c r="D8" s="13">
        <v>100</v>
      </c>
      <c r="E8" s="13" t="s">
        <v>12</v>
      </c>
      <c r="F8" s="19"/>
      <c r="H8" s="15" t="str">
        <f>'[2]VÂN HỒ (35k)'!$C$13</f>
        <v>Khoai tây xào</v>
      </c>
      <c r="I8" s="13">
        <v>100</v>
      </c>
      <c r="J8" s="13" t="s">
        <v>12</v>
      </c>
    </row>
    <row r="9" spans="1:10" ht="13.9" customHeight="1" x14ac:dyDescent="0.25">
      <c r="A9" s="20"/>
      <c r="B9" s="14">
        <v>4</v>
      </c>
      <c r="C9" s="15" t="s">
        <v>26</v>
      </c>
      <c r="D9" s="21"/>
      <c r="E9" s="21"/>
      <c r="F9" s="19"/>
      <c r="H9" s="15" t="str">
        <f>'[2]VÂN HỒ (35k)'!$C$14</f>
        <v>Canh bắp cải nấu thịt</v>
      </c>
      <c r="I9" s="21"/>
      <c r="J9" s="21"/>
    </row>
    <row r="10" spans="1:10" ht="13.9" customHeight="1" x14ac:dyDescent="0.25">
      <c r="A10" s="13"/>
      <c r="B10" s="14">
        <v>5</v>
      </c>
      <c r="C10" s="15" t="s">
        <v>13</v>
      </c>
      <c r="D10" s="29"/>
      <c r="E10" s="29"/>
      <c r="F10" s="24"/>
      <c r="H10" s="15" t="s">
        <v>13</v>
      </c>
      <c r="I10" s="29"/>
      <c r="J10" s="29"/>
    </row>
    <row r="11" spans="1:10" ht="13.9" customHeight="1" x14ac:dyDescent="0.25">
      <c r="A11" s="25"/>
      <c r="B11" s="9">
        <v>1</v>
      </c>
      <c r="C11" s="10" t="s">
        <v>34</v>
      </c>
      <c r="D11" s="11">
        <v>65</v>
      </c>
      <c r="E11" s="11" t="s">
        <v>10</v>
      </c>
      <c r="F11" s="26"/>
    </row>
    <row r="12" spans="1:10" ht="13.9" customHeight="1" x14ac:dyDescent="0.25">
      <c r="A12" s="13">
        <v>3</v>
      </c>
      <c r="B12" s="14">
        <v>2</v>
      </c>
      <c r="C12" s="15" t="s">
        <v>33</v>
      </c>
      <c r="D12" s="13">
        <v>45</v>
      </c>
      <c r="E12" s="13" t="s">
        <v>11</v>
      </c>
      <c r="F12" s="16"/>
    </row>
    <row r="13" spans="1:10" ht="13.9" customHeight="1" x14ac:dyDescent="0.25">
      <c r="A13" s="20">
        <f>A8+1</f>
        <v>44992</v>
      </c>
      <c r="B13" s="14">
        <v>3</v>
      </c>
      <c r="C13" s="18" t="str">
        <f>'[2]VÂN HỒ (35k)'!$C$8</f>
        <v>Giá đỗ cà rốt xào</v>
      </c>
      <c r="D13" s="13">
        <v>100</v>
      </c>
      <c r="E13" s="13" t="s">
        <v>12</v>
      </c>
      <c r="F13" s="19"/>
    </row>
    <row r="14" spans="1:10" ht="13.9" customHeight="1" x14ac:dyDescent="0.25">
      <c r="A14" s="20"/>
      <c r="B14" s="14">
        <v>4</v>
      </c>
      <c r="C14" s="18" t="s">
        <v>40</v>
      </c>
      <c r="D14" s="21"/>
      <c r="E14" s="21"/>
      <c r="F14" s="19"/>
    </row>
    <row r="15" spans="1:10" ht="13.9" customHeight="1" x14ac:dyDescent="0.25">
      <c r="A15" s="28"/>
      <c r="B15" s="14">
        <v>5</v>
      </c>
      <c r="C15" s="22" t="s">
        <v>13</v>
      </c>
      <c r="D15" s="23"/>
      <c r="E15" s="23"/>
      <c r="F15" s="24"/>
    </row>
    <row r="16" spans="1:10" ht="13.9" customHeight="1" x14ac:dyDescent="0.25">
      <c r="A16" s="13"/>
      <c r="B16" s="9">
        <v>1</v>
      </c>
      <c r="C16" s="30" t="s">
        <v>35</v>
      </c>
      <c r="D16" s="31">
        <v>80</v>
      </c>
      <c r="E16" s="11" t="s">
        <v>19</v>
      </c>
      <c r="F16" s="26"/>
    </row>
    <row r="17" spans="1:6" ht="13.9" customHeight="1" x14ac:dyDescent="0.25">
      <c r="A17" s="13">
        <v>4</v>
      </c>
      <c r="B17" s="14">
        <v>2</v>
      </c>
      <c r="C17" s="32" t="s">
        <v>36</v>
      </c>
      <c r="D17" s="33">
        <v>100</v>
      </c>
      <c r="E17" s="27" t="s">
        <v>11</v>
      </c>
      <c r="F17" s="16"/>
    </row>
    <row r="18" spans="1:6" ht="13.9" customHeight="1" x14ac:dyDescent="0.25">
      <c r="A18" s="20">
        <f>A13+1</f>
        <v>44993</v>
      </c>
      <c r="B18" s="14">
        <v>3</v>
      </c>
      <c r="C18" s="15" t="str">
        <f>'[2]VÂN HỒ (35k)'!$C$18</f>
        <v>Rau muống xào</v>
      </c>
      <c r="D18" s="34">
        <v>100</v>
      </c>
      <c r="E18" s="13" t="s">
        <v>12</v>
      </c>
      <c r="F18" s="19"/>
    </row>
    <row r="19" spans="1:6" ht="13.9" customHeight="1" x14ac:dyDescent="0.25">
      <c r="A19" s="20"/>
      <c r="B19" s="14">
        <v>4</v>
      </c>
      <c r="C19" s="15" t="str">
        <f>'[2]VÂN HỒ (35k)'!$C$19</f>
        <v>Canh rau muống nấu chua</v>
      </c>
      <c r="D19" s="15"/>
      <c r="E19" s="21"/>
      <c r="F19" s="19"/>
    </row>
    <row r="20" spans="1:6" ht="13.9" customHeight="1" x14ac:dyDescent="0.25">
      <c r="A20" s="13"/>
      <c r="B20" s="35">
        <v>5</v>
      </c>
      <c r="C20" s="36" t="s">
        <v>13</v>
      </c>
      <c r="D20" s="33"/>
      <c r="E20" s="27"/>
      <c r="F20" s="24"/>
    </row>
    <row r="21" spans="1:6" ht="13.9" customHeight="1" x14ac:dyDescent="0.25">
      <c r="A21" s="25"/>
      <c r="B21" s="9">
        <v>1</v>
      </c>
      <c r="C21" s="10" t="s">
        <v>38</v>
      </c>
      <c r="D21" s="11">
        <v>65</v>
      </c>
      <c r="E21" s="11" t="s">
        <v>18</v>
      </c>
      <c r="F21" s="37"/>
    </row>
    <row r="22" spans="1:6" ht="13.9" customHeight="1" x14ac:dyDescent="0.25">
      <c r="A22" s="38"/>
      <c r="B22" s="14">
        <v>2</v>
      </c>
      <c r="C22" s="39" t="s">
        <v>37</v>
      </c>
      <c r="D22" s="13">
        <v>45</v>
      </c>
      <c r="E22" s="27" t="s">
        <v>11</v>
      </c>
      <c r="F22" s="16"/>
    </row>
    <row r="23" spans="1:6" ht="13.9" customHeight="1" x14ac:dyDescent="0.25">
      <c r="A23" s="13">
        <v>5</v>
      </c>
      <c r="B23" s="14">
        <v>3</v>
      </c>
      <c r="C23" s="40" t="str">
        <f>[2]HK!$C$23</f>
        <v>Bắp cải cà rốt xào</v>
      </c>
      <c r="D23" s="13">
        <v>100</v>
      </c>
      <c r="E23" s="13" t="s">
        <v>12</v>
      </c>
      <c r="F23" s="19"/>
    </row>
    <row r="24" spans="1:6" ht="13.9" customHeight="1" x14ac:dyDescent="0.25">
      <c r="A24" s="20">
        <f>A18+1</f>
        <v>44994</v>
      </c>
      <c r="B24" s="14">
        <v>4</v>
      </c>
      <c r="C24" s="40" t="str">
        <f>[2]HK!$C$24</f>
        <v>Canh củ quả nấu xương</v>
      </c>
      <c r="D24" s="13"/>
      <c r="E24" s="13"/>
      <c r="F24" s="19"/>
    </row>
    <row r="25" spans="1:6" ht="13.9" customHeight="1" x14ac:dyDescent="0.25">
      <c r="A25" s="41"/>
      <c r="B25" s="35">
        <v>5</v>
      </c>
      <c r="C25" s="22" t="str">
        <f>C20</f>
        <v>Cơm gạo dẻo</v>
      </c>
      <c r="D25" s="28"/>
      <c r="E25" s="28"/>
      <c r="F25" s="24"/>
    </row>
    <row r="26" spans="1:6" ht="13.9" customHeight="1" x14ac:dyDescent="0.25">
      <c r="A26" s="25"/>
      <c r="B26" s="9"/>
      <c r="C26" s="30"/>
      <c r="D26" s="11"/>
      <c r="E26" s="11"/>
      <c r="F26" s="42"/>
    </row>
    <row r="27" spans="1:6" ht="13.9" customHeight="1" x14ac:dyDescent="0.25">
      <c r="A27" s="13">
        <v>6</v>
      </c>
      <c r="B27" s="14"/>
      <c r="C27" s="40" t="s">
        <v>44</v>
      </c>
      <c r="D27" s="13">
        <v>150</v>
      </c>
      <c r="E27" s="62" t="s">
        <v>47</v>
      </c>
      <c r="F27" s="43"/>
    </row>
    <row r="28" spans="1:6" ht="13.9" customHeight="1" x14ac:dyDescent="0.25">
      <c r="A28" s="20">
        <f>A24+1</f>
        <v>44995</v>
      </c>
      <c r="B28" s="14"/>
      <c r="C28" s="44" t="s">
        <v>45</v>
      </c>
      <c r="D28" s="13" t="s">
        <v>46</v>
      </c>
      <c r="E28" s="62"/>
      <c r="F28" s="43"/>
    </row>
    <row r="29" spans="1:6" ht="13.9" customHeight="1" x14ac:dyDescent="0.25">
      <c r="A29" s="20"/>
      <c r="B29" s="14"/>
      <c r="C29" s="44" t="s">
        <v>21</v>
      </c>
      <c r="D29" s="13"/>
      <c r="E29" s="13"/>
      <c r="F29" s="43"/>
    </row>
    <row r="30" spans="1:6" ht="13.9" customHeight="1" x14ac:dyDescent="0.25">
      <c r="A30" s="20"/>
      <c r="B30" s="14"/>
      <c r="C30" s="44"/>
      <c r="D30" s="13"/>
      <c r="E30" s="13"/>
      <c r="F30" s="43"/>
    </row>
    <row r="31" spans="1:6" ht="13.9" customHeight="1" x14ac:dyDescent="0.25">
      <c r="A31" s="20"/>
      <c r="B31" s="14"/>
      <c r="C31" s="22" t="s">
        <v>22</v>
      </c>
      <c r="D31" s="28"/>
      <c r="E31" s="28" t="s">
        <v>48</v>
      </c>
      <c r="F31" s="45"/>
    </row>
    <row r="32" spans="1:6" ht="13.9" customHeight="1" x14ac:dyDescent="0.25">
      <c r="A32" s="25"/>
      <c r="B32" s="9">
        <v>1</v>
      </c>
      <c r="C32" s="10" t="s">
        <v>23</v>
      </c>
      <c r="D32" s="11">
        <v>80</v>
      </c>
      <c r="E32" s="11" t="s">
        <v>10</v>
      </c>
      <c r="F32" s="46"/>
    </row>
    <row r="33" spans="1:6" ht="13.9" customHeight="1" x14ac:dyDescent="0.25">
      <c r="A33" s="13">
        <v>7</v>
      </c>
      <c r="B33" s="14">
        <v>2</v>
      </c>
      <c r="C33" s="15" t="s">
        <v>24</v>
      </c>
      <c r="D33" s="27" t="s">
        <v>17</v>
      </c>
      <c r="E33" s="27" t="s">
        <v>18</v>
      </c>
      <c r="F33" s="47"/>
    </row>
    <row r="34" spans="1:6" ht="13.9" customHeight="1" x14ac:dyDescent="0.25">
      <c r="A34" s="20">
        <f>A28+1</f>
        <v>44996</v>
      </c>
      <c r="B34" s="14">
        <v>3</v>
      </c>
      <c r="C34" s="15" t="s">
        <v>25</v>
      </c>
      <c r="D34" s="13">
        <v>100</v>
      </c>
      <c r="E34" s="13" t="s">
        <v>20</v>
      </c>
      <c r="F34" s="47"/>
    </row>
    <row r="35" spans="1:6" ht="13.9" customHeight="1" x14ac:dyDescent="0.25">
      <c r="A35" s="20"/>
      <c r="B35" s="14">
        <v>4</v>
      </c>
      <c r="C35" s="18" t="s">
        <v>41</v>
      </c>
      <c r="D35" s="13"/>
      <c r="E35" s="13"/>
      <c r="F35" s="47"/>
    </row>
    <row r="36" spans="1:6" ht="13.9" customHeight="1" x14ac:dyDescent="0.25">
      <c r="A36" s="28"/>
      <c r="B36" s="14">
        <v>5</v>
      </c>
      <c r="C36" s="18" t="str">
        <f>C25</f>
        <v>Cơm gạo dẻo</v>
      </c>
      <c r="D36" s="13"/>
      <c r="E36" s="13"/>
      <c r="F36" s="45"/>
    </row>
    <row r="37" spans="1:6" ht="12.6" customHeight="1" x14ac:dyDescent="0.25">
      <c r="A37" s="59" t="s">
        <v>27</v>
      </c>
      <c r="B37" s="59"/>
      <c r="C37" s="59"/>
      <c r="D37" s="59"/>
      <c r="E37" s="59"/>
      <c r="F37" s="59"/>
    </row>
    <row r="38" spans="1:6" ht="12.6" customHeight="1" x14ac:dyDescent="0.25">
      <c r="A38" s="48"/>
      <c r="B38" s="49" t="s">
        <v>28</v>
      </c>
      <c r="C38" s="50">
        <f ca="1">TODAY()</f>
        <v>44991</v>
      </c>
      <c r="D38" s="48"/>
      <c r="E38" s="2"/>
      <c r="F38" s="52" t="s">
        <v>29</v>
      </c>
    </row>
    <row r="39" spans="1:6" ht="12.6" customHeight="1" x14ac:dyDescent="0.25">
      <c r="A39" s="51" t="s">
        <v>30</v>
      </c>
      <c r="B39" s="51"/>
      <c r="C39" s="48" t="s">
        <v>31</v>
      </c>
      <c r="F39" s="49" t="s">
        <v>32</v>
      </c>
    </row>
    <row r="40" spans="1:6" ht="12.6" customHeight="1" x14ac:dyDescent="0.25">
      <c r="A40" s="51"/>
      <c r="B40" s="51"/>
      <c r="C40" s="51"/>
      <c r="D40" s="51"/>
      <c r="E40" s="51"/>
      <c r="F40" s="51"/>
    </row>
    <row r="41" spans="1:6" ht="12.6" customHeight="1" x14ac:dyDescent="0.25">
      <c r="A41" s="51"/>
      <c r="B41" s="51"/>
      <c r="C41" s="51"/>
      <c r="D41" s="51"/>
      <c r="E41" s="51"/>
      <c r="F41" s="51"/>
    </row>
    <row r="42" spans="1:6" ht="12.6" customHeight="1" x14ac:dyDescent="0.25">
      <c r="A42" s="51" t="s">
        <v>43</v>
      </c>
      <c r="B42" s="51"/>
      <c r="C42" s="60" t="s">
        <v>42</v>
      </c>
      <c r="D42" s="60"/>
      <c r="E42" s="51"/>
      <c r="F42" s="51"/>
    </row>
  </sheetData>
  <mergeCells count="8">
    <mergeCell ref="C42:D42"/>
    <mergeCell ref="C2:F2"/>
    <mergeCell ref="E27:E28"/>
    <mergeCell ref="A4:A5"/>
    <mergeCell ref="C4:C5"/>
    <mergeCell ref="D4:E4"/>
    <mergeCell ref="F4:F5"/>
    <mergeCell ref="A37:F37"/>
  </mergeCells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NGỌC LÂM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HINH-KTTD</cp:lastModifiedBy>
  <cp:lastPrinted>2023-03-02T08:36:41Z</cp:lastPrinted>
  <dcterms:created xsi:type="dcterms:W3CDTF">2023-03-01T06:40:22Z</dcterms:created>
  <dcterms:modified xsi:type="dcterms:W3CDTF">2023-03-06T01:17:00Z</dcterms:modified>
</cp:coreProperties>
</file>