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Trang_tính1" sheetId="1" r:id="rId1"/>
  </sheets>
  <externalReferences>
    <externalReference r:id="rId2"/>
  </externalReferences>
  <calcPr calcId="144525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6" i="1" l="1"/>
  <c r="A184" i="1"/>
  <c r="A189" i="1" s="1"/>
  <c r="A195" i="1" s="1"/>
  <c r="A199" i="1" s="1"/>
  <c r="A204" i="1" s="1"/>
  <c r="C109" i="1" l="1"/>
  <c r="C119" i="1" s="1"/>
  <c r="A97" i="1"/>
  <c r="A102" i="1" s="1"/>
  <c r="A108" i="1" s="1"/>
  <c r="A112" i="1" s="1"/>
  <c r="A117" i="1" s="1"/>
  <c r="A86" i="1" l="1"/>
  <c r="A128" i="1" s="1"/>
  <c r="A173" i="1" s="1"/>
  <c r="C78" i="1"/>
  <c r="A45" i="1"/>
  <c r="A44" i="1"/>
  <c r="A85" i="1" s="1"/>
  <c r="A127" i="1" s="1"/>
  <c r="A38" i="1"/>
  <c r="A14" i="1"/>
  <c r="A19" i="1" s="1"/>
  <c r="A25" i="1" s="1"/>
  <c r="A29" i="1" s="1"/>
  <c r="A51" i="1" l="1"/>
  <c r="A56" i="1" s="1"/>
  <c r="A62" i="1" s="1"/>
  <c r="A66" i="1" s="1"/>
  <c r="A71" i="1" s="1"/>
  <c r="A76" i="1" s="1"/>
  <c r="A34" i="1"/>
</calcChain>
</file>

<file path=xl/comments1.xml><?xml version="1.0" encoding="utf-8"?>
<comments xmlns="http://schemas.openxmlformats.org/spreadsheetml/2006/main">
  <authors>
    <author>AD</author>
  </authors>
  <commentList>
    <comment ref="B47" authorId="0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<sst xmlns="http://schemas.openxmlformats.org/spreadsheetml/2006/main" count="326" uniqueCount="147">
  <si>
    <t>CÔNG TY TNHH HƯƠNG VIỆT SINH- ĐC: Lô BT1- Ngõ 191 Phúc Lợi- Long Biên Hà Nội</t>
  </si>
  <si>
    <t>TUẦN 1</t>
  </si>
  <si>
    <t>THỰC ĐƠN ĂN BÁN TRÚ THCS NGỌC LÂM THÁNG 12/2022</t>
  </si>
  <si>
    <t>Đơn giá 30.000đ/ Suất- Giá 35.000đ/ xuất từ 1/12</t>
  </si>
  <si>
    <t>THỨ</t>
  </si>
  <si>
    <t>HỌC SINH</t>
  </si>
  <si>
    <t>Định lượng TP ( gam)</t>
  </si>
  <si>
    <t>GHI CHÚ</t>
  </si>
  <si>
    <t>Sống</t>
  </si>
  <si>
    <t>Chín</t>
  </si>
  <si>
    <t>Cá Basa tẩm bột chiên xù</t>
  </si>
  <si>
    <t>35-40</t>
  </si>
  <si>
    <t>Thịt lợn xào ngô ngọt</t>
  </si>
  <si>
    <t>55-60</t>
  </si>
  <si>
    <t>Khoai tây xào</t>
  </si>
  <si>
    <t>65-70</t>
  </si>
  <si>
    <t>Canh bí xanh nấu tôm</t>
  </si>
  <si>
    <t>Cơm gạo dẻo</t>
  </si>
  <si>
    <t>Thịt lợn kho tầu</t>
  </si>
  <si>
    <t>45-50</t>
  </si>
  <si>
    <t>Trứng chưng jăm bông</t>
  </si>
  <si>
    <t>Trứng, xúc xích</t>
  </si>
  <si>
    <t>Bắp cải, cà rốt xào</t>
  </si>
  <si>
    <t>Canh củ quả+ nấm tươi nấu xương</t>
  </si>
  <si>
    <t>Gà sốt chua ngọt</t>
  </si>
  <si>
    <t>60-65</t>
  </si>
  <si>
    <t>Đậu rán sốt cà chua thịt băm</t>
  </si>
  <si>
    <t>Su su, cà rốt xào</t>
  </si>
  <si>
    <t>Canh bí đỏ hầm xương</t>
  </si>
  <si>
    <t>Cơm rang thập cẩm</t>
  </si>
  <si>
    <t>Tỏi gà chiên</t>
  </si>
  <si>
    <t>75-80</t>
  </si>
  <si>
    <t>Nộm dưa góp</t>
  </si>
  <si>
    <t>50-55</t>
  </si>
  <si>
    <t>Canh bắp cải nấu xương</t>
  </si>
  <si>
    <t>Tráng miệng: Bánh ngọt</t>
  </si>
  <si>
    <t>Thịt bò nấu Ragu</t>
  </si>
  <si>
    <t>Giò nạc rim mắm</t>
  </si>
  <si>
    <t>40-45</t>
  </si>
  <si>
    <t>Bí xanh xào</t>
  </si>
  <si>
    <t>Canh khoai tây, cà rốt nấu xương</t>
  </si>
  <si>
    <t>Thịt lợn sốt cà chua</t>
  </si>
  <si>
    <t>Trứng kho</t>
  </si>
  <si>
    <t>1 quả</t>
  </si>
  <si>
    <t>Su hào xào</t>
  </si>
  <si>
    <t>70-75</t>
  </si>
  <si>
    <t>Canh bí xanh nấu xương</t>
  </si>
  <si>
    <t>( Rau xào, rau canh công ty có thể thay đổi theo mùa hoặc do điều kiện khách quan )</t>
  </si>
  <si>
    <t>Hà Nội, Ngày……Tháng…..năm 2022</t>
  </si>
  <si>
    <t>Bếp Trưởng                          Chuyên viên dinh dưỡng</t>
  </si>
  <si>
    <t xml:space="preserve">              Đại diện nhà trường</t>
  </si>
  <si>
    <t>Người lập</t>
  </si>
  <si>
    <t>Trần Thị Thu</t>
  </si>
  <si>
    <t>Nguyễn Xuân Trường                    Nguyễn Thị Lan Anh</t>
  </si>
  <si>
    <t>TUẦN 2</t>
  </si>
  <si>
    <t>Đơn giá 35.000đ/ Suất</t>
  </si>
  <si>
    <t>Sườn+ thịt rim gừng</t>
  </si>
  <si>
    <t>Trứng chưng cốm</t>
  </si>
  <si>
    <t>Trứng</t>
  </si>
  <si>
    <t>Canh củ, quả hầm xương</t>
  </si>
  <si>
    <t>Cá rô phi tẩm bột chiên xù</t>
  </si>
  <si>
    <t>Thịt lợn kho củ cải</t>
  </si>
  <si>
    <t>Canh dưa chua nấu xương</t>
  </si>
  <si>
    <t>Thịt lợn rang hành</t>
  </si>
  <si>
    <t>Đậu sốt cà chua</t>
  </si>
  <si>
    <t>80-85</t>
  </si>
  <si>
    <t>Giá đỗ, cà rốt xào miến</t>
  </si>
  <si>
    <t>Gà chiên mắm</t>
  </si>
  <si>
    <t>Canh bắp cải nấu thịt</t>
  </si>
  <si>
    <t>Mỳ Spaghetti + xúc xích chiên</t>
  </si>
  <si>
    <t xml:space="preserve">Mỳ Spaghetti </t>
  </si>
  <si>
    <t>280-300</t>
  </si>
  <si>
    <t>Thịt bò+ xúc xích+ rau củ</t>
  </si>
  <si>
    <t>140-150</t>
  </si>
  <si>
    <t>Tráng miệng: Chuối</t>
  </si>
  <si>
    <t>1 Quả</t>
  </si>
  <si>
    <t>Chả cá sốt cà chua</t>
  </si>
  <si>
    <t>Canh cải nấu thịt</t>
  </si>
  <si>
    <t>( Rau xào, rau canh công ty có thể thay đổi theo tuần do điều kiện thời tiết )</t>
  </si>
  <si>
    <t>Thực đơn gửi ngày: 01 tháng 12 năm 2022</t>
  </si>
  <si>
    <t xml:space="preserve">        Bến trưởng                                      Chuyên viên dinh dưỡng</t>
  </si>
  <si>
    <t xml:space="preserve">    Nguyễn Xuân Trường                           Nguyễn Thị Lan Anh</t>
  </si>
  <si>
    <t>TUẦN 3</t>
  </si>
  <si>
    <t>Canh bí đỏ, đậu xanh hầm xương</t>
  </si>
  <si>
    <t>Canh rau cải nấu xương</t>
  </si>
  <si>
    <t>Su hào, cà rốt xào</t>
  </si>
  <si>
    <t>Cơm rang dưa bò</t>
  </si>
  <si>
    <t>Thịt bò+ dưa muối chua</t>
  </si>
  <si>
    <t>85-90</t>
  </si>
  <si>
    <t>Đại diện phòng kỹ thuật chế biến món ăn</t>
  </si>
  <si>
    <t>Nguyễn Xuân Lự</t>
  </si>
  <si>
    <t>TUẦN 4</t>
  </si>
  <si>
    <t>Thịt lợn viên sốt cà chua</t>
  </si>
  <si>
    <t>Canh chua nấu thịt</t>
  </si>
  <si>
    <t>Mỳ tôm xào thịt bò rau cải</t>
  </si>
  <si>
    <t>Mỳ tôm</t>
  </si>
  <si>
    <t>100-150</t>
  </si>
  <si>
    <t>Thịt bò rau cải</t>
  </si>
  <si>
    <t>Trứng kho xì dầu</t>
  </si>
  <si>
    <t>CÔNG TY TNHH HƯƠNG VIỆT SINH - XƯỞNG PHÚC LỢI - LONG BIÊN - HN, ĐT: 024 3750 1459</t>
  </si>
  <si>
    <t>TUẦN 5</t>
  </si>
  <si>
    <t>Xúc xích chiên</t>
  </si>
  <si>
    <t>Canh chua nấu xương</t>
  </si>
  <si>
    <t>Sườn nấu cà ri</t>
  </si>
  <si>
    <t>Đậu rán sốt cà chua</t>
  </si>
  <si>
    <t>Thịt bò xào cần tỏi</t>
  </si>
  <si>
    <t>Trứng chưng thịt</t>
  </si>
  <si>
    <t>Trứng+ thịt</t>
  </si>
  <si>
    <t>Bắp cải cà rốt xào</t>
  </si>
  <si>
    <t>Tôm rang</t>
  </si>
  <si>
    <t>20-25</t>
  </si>
  <si>
    <t>260-280</t>
  </si>
  <si>
    <t>100-105</t>
  </si>
  <si>
    <t>Canh cà chua nấu đậu thịt</t>
  </si>
  <si>
    <t>1 Cái</t>
  </si>
  <si>
    <t>Thịt lợn băm rim</t>
  </si>
  <si>
    <t>Trứng kho không chiên</t>
  </si>
  <si>
    <t>Cải thảo, cà rốt xào</t>
  </si>
  <si>
    <t>Thịt gà rang gừng</t>
  </si>
  <si>
    <t>46-51</t>
  </si>
  <si>
    <t>Giò nạc HVS hấp xì dầu</t>
  </si>
  <si>
    <t>47-52</t>
  </si>
  <si>
    <t>Thịt lợn kho su hào</t>
  </si>
  <si>
    <t>Sườn xào chua ngọt</t>
  </si>
  <si>
    <t>Trứng chưng hành</t>
  </si>
  <si>
    <t>Canh đậu nấu thịt băm</t>
  </si>
  <si>
    <t>Tráng miệng: Sữa tươi</t>
  </si>
  <si>
    <t>1 hộp</t>
  </si>
  <si>
    <t>Thịt gà chiên mắm</t>
  </si>
  <si>
    <t>Thịt lợn nấu cà ri</t>
  </si>
  <si>
    <t>Bắp cải xào</t>
  </si>
  <si>
    <t>Cá rô phi tẩm bột chiên</t>
  </si>
  <si>
    <t>42-47</t>
  </si>
  <si>
    <t>Thịt băm sốt cà chua</t>
  </si>
  <si>
    <t>Thịt gà sốt chua ngọt</t>
  </si>
  <si>
    <t>Đậu tẩm hành</t>
  </si>
  <si>
    <t>Thịt bò nấu ragu</t>
  </si>
  <si>
    <t>Sườn rim nước mắm</t>
  </si>
  <si>
    <t>Trứng ốp rim mắm</t>
  </si>
  <si>
    <t>Cánh gà chiên mắm</t>
  </si>
  <si>
    <t>Thịt lợn rang cháy cạnh</t>
  </si>
  <si>
    <t>Cải thảo xào</t>
  </si>
  <si>
    <t>Thực đơn gửi ngày: 23 tháng 12 năm 2022</t>
  </si>
  <si>
    <t xml:space="preserve">        Bến trưởng                                       Chuyên viên dinh dưỡng</t>
  </si>
  <si>
    <t xml:space="preserve">    Nguyễn Xuân Trường                               Trần Hà An</t>
  </si>
  <si>
    <t>Thực đơn gửi ngày: 17 tháng 12 năm 2022</t>
  </si>
  <si>
    <t>Thực đơn gửi ngày: 08  tháng 12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</si>
</sst>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7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0" xfId="0" applyFont="1"/>
    <xf numFmtId="0" fontId="4" fillId="2" borderId="3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/>
    <xf numFmtId="0" fontId="8" fillId="0" borderId="4" xfId="0" applyFont="1" applyBorder="1"/>
    <xf numFmtId="1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14" fontId="8" fillId="0" borderId="12" xfId="0" applyNumberFormat="1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2" fillId="0" borderId="4" xfId="0" applyFont="1" applyBorder="1"/>
    <xf numFmtId="1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" fillId="0" borderId="12" xfId="0" applyFont="1" applyBorder="1"/>
    <xf numFmtId="1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11" fillId="0" borderId="9" xfId="0" applyFont="1" applyBorder="1"/>
    <xf numFmtId="0" fontId="2" fillId="0" borderId="12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/>
    </xf>
    <xf numFmtId="0" fontId="12" fillId="0" borderId="9" xfId="0" applyFont="1" applyBorder="1"/>
    <xf numFmtId="0" fontId="12" fillId="0" borderId="12" xfId="0" applyFont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/>
    <xf numFmtId="0" fontId="2" fillId="0" borderId="4" xfId="1" applyFont="1" applyBorder="1"/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1" fontId="2" fillId="0" borderId="13" xfId="1" applyNumberFormat="1" applyFont="1" applyBorder="1" applyAlignment="1">
      <alignment horizontal="center"/>
    </xf>
    <xf numFmtId="0" fontId="2" fillId="0" borderId="0" xfId="1" applyFont="1"/>
    <xf numFmtId="14" fontId="2" fillId="0" borderId="12" xfId="1" applyNumberFormat="1" applyFont="1" applyBorder="1" applyAlignment="1">
      <alignment horizontal="center"/>
    </xf>
    <xf numFmtId="0" fontId="2" fillId="0" borderId="12" xfId="1" applyFont="1" applyBorder="1" applyAlignment="1">
      <alignment horizontal="left"/>
    </xf>
    <xf numFmtId="0" fontId="2" fillId="0" borderId="11" xfId="1" applyFont="1" applyBorder="1" applyAlignment="1">
      <alignment horizontal="left"/>
    </xf>
    <xf numFmtId="0" fontId="2" fillId="0" borderId="9" xfId="1" applyFont="1" applyBorder="1" applyAlignment="1">
      <alignment horizontal="left"/>
    </xf>
    <xf numFmtId="0" fontId="2" fillId="0" borderId="9" xfId="1" applyFont="1" applyBorder="1" applyAlignment="1">
      <alignment horizontal="center"/>
    </xf>
    <xf numFmtId="0" fontId="2" fillId="0" borderId="6" xfId="1" applyFont="1" applyBorder="1" applyAlignment="1">
      <alignment horizontal="left"/>
    </xf>
    <xf numFmtId="0" fontId="11" fillId="0" borderId="12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10" fillId="0" borderId="14" xfId="1" applyFont="1" applyBorder="1" applyAlignment="1">
      <alignment horizontal="center"/>
    </xf>
    <xf numFmtId="0" fontId="5" fillId="0" borderId="0" xfId="1" applyFont="1" applyAlignment="1">
      <alignment horizontal="center"/>
    </xf>
    <xf numFmtId="165" fontId="8" fillId="0" borderId="12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44</xdr:row>
      <xdr:rowOff>28575</xdr:rowOff>
    </xdr:from>
    <xdr:to>
      <xdr:col>1</xdr:col>
      <xdr:colOff>85725</xdr:colOff>
      <xdr:row>47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E9E0F51-E72C-481E-AD84-113E28D36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7591425"/>
          <a:ext cx="695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847726</xdr:colOff>
      <xdr:row>1</xdr:row>
      <xdr:rowOff>9525</xdr:rowOff>
    </xdr:from>
    <xdr:to>
      <xdr:col>1</xdr:col>
      <xdr:colOff>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42E5BBA-6E5D-4207-839C-2184BAA9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9525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85</xdr:row>
      <xdr:rowOff>9525</xdr:rowOff>
    </xdr:from>
    <xdr:to>
      <xdr:col>1</xdr:col>
      <xdr:colOff>9525</xdr:colOff>
      <xdr:row>88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33ABB110-1A52-4850-9160-9AFA43309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4668500"/>
          <a:ext cx="723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126</xdr:row>
      <xdr:rowOff>200025</xdr:rowOff>
    </xdr:from>
    <xdr:to>
      <xdr:col>1</xdr:col>
      <xdr:colOff>0</xdr:colOff>
      <xdr:row>130</xdr:row>
      <xdr:rowOff>28575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57ACF66A-115A-4A83-B022-C96FBEB5D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040850"/>
          <a:ext cx="866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923926</xdr:colOff>
      <xdr:row>172</xdr:row>
      <xdr:rowOff>9525</xdr:rowOff>
    </xdr:from>
    <xdr:to>
      <xdr:col>1</xdr:col>
      <xdr:colOff>57150</xdr:colOff>
      <xdr:row>175</xdr:row>
      <xdr:rowOff>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EDA6DF92-FF63-4DB4-A564-4C8142CBB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29908500"/>
          <a:ext cx="5810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&#7920;C%20&#272;&#416;N%20C&#193;C%20N&#258;M/TD%20N&#258;M%202022/T&#272;%20TH&#193;NG%2012/X&#431;&#7902;NG%20PL/X&#431;&#7902;NG%20PL%20TU&#7846;N%201-2/TH&#7920;C%20&#272;&#416;N%20C2%20TU&#7846;N%205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K"/>
      <sheetName val="TQ"/>
      <sheetName val="THỊNH LIỆT"/>
      <sheetName val="VÂN HỒ tăng 35k"/>
      <sheetName val="TV"/>
      <sheetName val="CVA SỬA"/>
      <sheetName val="NGỌC LÂM"/>
      <sheetName val="PHÚC ĐỒNG"/>
      <sheetName val="NGỌC THỤY"/>
      <sheetName val="PHÚC LỢI"/>
      <sheetName val="TQGV"/>
      <sheetName val="HKGV"/>
      <sheetName val="VH GV"/>
    </sheetNames>
    <sheetDataSet>
      <sheetData sheetId="0" refreshError="1"/>
      <sheetData sheetId="1">
        <row r="33">
          <cell r="A33" t="str">
            <v>Thực đơn gửi ngày: 25 tháng 11 năm 2022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3"/>
  <sheetViews>
    <sheetView tabSelected="1" topLeftCell="A167" workbookViewId="0">
      <selection activeCell="I200" sqref="I200"/>
    </sheetView>
  </sheetViews>
  <sheetFormatPr defaultRowHeight="12.75" x14ac:dyDescent="0.2"/>
  <cols>
    <col min="1" max="1" width="19" style="1" customWidth="1"/>
    <col min="2" max="2" width="3.5703125" style="1" customWidth="1"/>
    <col min="3" max="3" width="35.140625" style="1" customWidth="1"/>
    <col min="4" max="4" width="13.140625" style="1" customWidth="1"/>
    <col min="5" max="5" width="14.140625" style="1" customWidth="1"/>
    <col min="6" max="6" width="38.7109375" style="1" customWidth="1"/>
    <col min="7" max="7" width="9" style="1"/>
    <col min="8" max="8" width="19.5703125" style="1" customWidth="1"/>
    <col min="9" max="255" width="9" style="1"/>
    <col min="256" max="256" width="37.140625" style="1" customWidth="1"/>
    <col min="257" max="257" width="3.5703125" style="1" customWidth="1"/>
    <col min="258" max="258" width="35.140625" style="1" customWidth="1"/>
    <col min="259" max="259" width="13.140625" style="1" customWidth="1"/>
    <col min="260" max="260" width="14.140625" style="1" customWidth="1"/>
    <col min="261" max="261" width="31.42578125" style="1" customWidth="1"/>
    <col min="262" max="262" width="14.7109375" style="1" customWidth="1"/>
    <col min="263" max="263" width="9" style="1"/>
    <col min="264" max="264" width="19.5703125" style="1" customWidth="1"/>
    <col min="265" max="511" width="9" style="1"/>
    <col min="512" max="512" width="37.140625" style="1" customWidth="1"/>
    <col min="513" max="513" width="3.5703125" style="1" customWidth="1"/>
    <col min="514" max="514" width="35.140625" style="1" customWidth="1"/>
    <col min="515" max="515" width="13.140625" style="1" customWidth="1"/>
    <col min="516" max="516" width="14.140625" style="1" customWidth="1"/>
    <col min="517" max="517" width="31.42578125" style="1" customWidth="1"/>
    <col min="518" max="518" width="14.7109375" style="1" customWidth="1"/>
    <col min="519" max="519" width="9" style="1"/>
    <col min="520" max="520" width="19.5703125" style="1" customWidth="1"/>
    <col min="521" max="767" width="9" style="1"/>
    <col min="768" max="768" width="37.140625" style="1" customWidth="1"/>
    <col min="769" max="769" width="3.5703125" style="1" customWidth="1"/>
    <col min="770" max="770" width="35.140625" style="1" customWidth="1"/>
    <col min="771" max="771" width="13.140625" style="1" customWidth="1"/>
    <col min="772" max="772" width="14.140625" style="1" customWidth="1"/>
    <col min="773" max="773" width="31.42578125" style="1" customWidth="1"/>
    <col min="774" max="774" width="14.7109375" style="1" customWidth="1"/>
    <col min="775" max="775" width="9" style="1"/>
    <col min="776" max="776" width="19.5703125" style="1" customWidth="1"/>
    <col min="777" max="1023" width="9" style="1"/>
    <col min="1024" max="1024" width="37.140625" style="1" customWidth="1"/>
    <col min="1025" max="1025" width="3.5703125" style="1" customWidth="1"/>
    <col min="1026" max="1026" width="35.140625" style="1" customWidth="1"/>
    <col min="1027" max="1027" width="13.140625" style="1" customWidth="1"/>
    <col min="1028" max="1028" width="14.140625" style="1" customWidth="1"/>
    <col min="1029" max="1029" width="31.42578125" style="1" customWidth="1"/>
    <col min="1030" max="1030" width="14.7109375" style="1" customWidth="1"/>
    <col min="1031" max="1031" width="9" style="1"/>
    <col min="1032" max="1032" width="19.5703125" style="1" customWidth="1"/>
    <col min="1033" max="1279" width="9" style="1"/>
    <col min="1280" max="1280" width="37.140625" style="1" customWidth="1"/>
    <col min="1281" max="1281" width="3.5703125" style="1" customWidth="1"/>
    <col min="1282" max="1282" width="35.140625" style="1" customWidth="1"/>
    <col min="1283" max="1283" width="13.140625" style="1" customWidth="1"/>
    <col min="1284" max="1284" width="14.140625" style="1" customWidth="1"/>
    <col min="1285" max="1285" width="31.42578125" style="1" customWidth="1"/>
    <col min="1286" max="1286" width="14.7109375" style="1" customWidth="1"/>
    <col min="1287" max="1287" width="9" style="1"/>
    <col min="1288" max="1288" width="19.5703125" style="1" customWidth="1"/>
    <col min="1289" max="1535" width="9" style="1"/>
    <col min="1536" max="1536" width="37.140625" style="1" customWidth="1"/>
    <col min="1537" max="1537" width="3.5703125" style="1" customWidth="1"/>
    <col min="1538" max="1538" width="35.140625" style="1" customWidth="1"/>
    <col min="1539" max="1539" width="13.140625" style="1" customWidth="1"/>
    <col min="1540" max="1540" width="14.140625" style="1" customWidth="1"/>
    <col min="1541" max="1541" width="31.42578125" style="1" customWidth="1"/>
    <col min="1542" max="1542" width="14.7109375" style="1" customWidth="1"/>
    <col min="1543" max="1543" width="9" style="1"/>
    <col min="1544" max="1544" width="19.5703125" style="1" customWidth="1"/>
    <col min="1545" max="1791" width="9" style="1"/>
    <col min="1792" max="1792" width="37.140625" style="1" customWidth="1"/>
    <col min="1793" max="1793" width="3.5703125" style="1" customWidth="1"/>
    <col min="1794" max="1794" width="35.140625" style="1" customWidth="1"/>
    <col min="1795" max="1795" width="13.140625" style="1" customWidth="1"/>
    <col min="1796" max="1796" width="14.140625" style="1" customWidth="1"/>
    <col min="1797" max="1797" width="31.42578125" style="1" customWidth="1"/>
    <col min="1798" max="1798" width="14.7109375" style="1" customWidth="1"/>
    <col min="1799" max="1799" width="9" style="1"/>
    <col min="1800" max="1800" width="19.5703125" style="1" customWidth="1"/>
    <col min="1801" max="2047" width="9" style="1"/>
    <col min="2048" max="2048" width="37.140625" style="1" customWidth="1"/>
    <col min="2049" max="2049" width="3.5703125" style="1" customWidth="1"/>
    <col min="2050" max="2050" width="35.140625" style="1" customWidth="1"/>
    <col min="2051" max="2051" width="13.140625" style="1" customWidth="1"/>
    <col min="2052" max="2052" width="14.140625" style="1" customWidth="1"/>
    <col min="2053" max="2053" width="31.42578125" style="1" customWidth="1"/>
    <col min="2054" max="2054" width="14.7109375" style="1" customWidth="1"/>
    <col min="2055" max="2055" width="9" style="1"/>
    <col min="2056" max="2056" width="19.5703125" style="1" customWidth="1"/>
    <col min="2057" max="2303" width="9" style="1"/>
    <col min="2304" max="2304" width="37.140625" style="1" customWidth="1"/>
    <col min="2305" max="2305" width="3.5703125" style="1" customWidth="1"/>
    <col min="2306" max="2306" width="35.140625" style="1" customWidth="1"/>
    <col min="2307" max="2307" width="13.140625" style="1" customWidth="1"/>
    <col min="2308" max="2308" width="14.140625" style="1" customWidth="1"/>
    <col min="2309" max="2309" width="31.42578125" style="1" customWidth="1"/>
    <col min="2310" max="2310" width="14.7109375" style="1" customWidth="1"/>
    <col min="2311" max="2311" width="9" style="1"/>
    <col min="2312" max="2312" width="19.5703125" style="1" customWidth="1"/>
    <col min="2313" max="2559" width="9" style="1"/>
    <col min="2560" max="2560" width="37.140625" style="1" customWidth="1"/>
    <col min="2561" max="2561" width="3.5703125" style="1" customWidth="1"/>
    <col min="2562" max="2562" width="35.140625" style="1" customWidth="1"/>
    <col min="2563" max="2563" width="13.140625" style="1" customWidth="1"/>
    <col min="2564" max="2564" width="14.140625" style="1" customWidth="1"/>
    <col min="2565" max="2565" width="31.42578125" style="1" customWidth="1"/>
    <col min="2566" max="2566" width="14.7109375" style="1" customWidth="1"/>
    <col min="2567" max="2567" width="9" style="1"/>
    <col min="2568" max="2568" width="19.5703125" style="1" customWidth="1"/>
    <col min="2569" max="2815" width="9" style="1"/>
    <col min="2816" max="2816" width="37.140625" style="1" customWidth="1"/>
    <col min="2817" max="2817" width="3.5703125" style="1" customWidth="1"/>
    <col min="2818" max="2818" width="35.140625" style="1" customWidth="1"/>
    <col min="2819" max="2819" width="13.140625" style="1" customWidth="1"/>
    <col min="2820" max="2820" width="14.140625" style="1" customWidth="1"/>
    <col min="2821" max="2821" width="31.42578125" style="1" customWidth="1"/>
    <col min="2822" max="2822" width="14.7109375" style="1" customWidth="1"/>
    <col min="2823" max="2823" width="9" style="1"/>
    <col min="2824" max="2824" width="19.5703125" style="1" customWidth="1"/>
    <col min="2825" max="3071" width="9" style="1"/>
    <col min="3072" max="3072" width="37.140625" style="1" customWidth="1"/>
    <col min="3073" max="3073" width="3.5703125" style="1" customWidth="1"/>
    <col min="3074" max="3074" width="35.140625" style="1" customWidth="1"/>
    <col min="3075" max="3075" width="13.140625" style="1" customWidth="1"/>
    <col min="3076" max="3076" width="14.140625" style="1" customWidth="1"/>
    <col min="3077" max="3077" width="31.42578125" style="1" customWidth="1"/>
    <col min="3078" max="3078" width="14.7109375" style="1" customWidth="1"/>
    <col min="3079" max="3079" width="9" style="1"/>
    <col min="3080" max="3080" width="19.5703125" style="1" customWidth="1"/>
    <col min="3081" max="3327" width="9" style="1"/>
    <col min="3328" max="3328" width="37.140625" style="1" customWidth="1"/>
    <col min="3329" max="3329" width="3.5703125" style="1" customWidth="1"/>
    <col min="3330" max="3330" width="35.140625" style="1" customWidth="1"/>
    <col min="3331" max="3331" width="13.140625" style="1" customWidth="1"/>
    <col min="3332" max="3332" width="14.140625" style="1" customWidth="1"/>
    <col min="3333" max="3333" width="31.42578125" style="1" customWidth="1"/>
    <col min="3334" max="3334" width="14.7109375" style="1" customWidth="1"/>
    <col min="3335" max="3335" width="9" style="1"/>
    <col min="3336" max="3336" width="19.5703125" style="1" customWidth="1"/>
    <col min="3337" max="3583" width="9" style="1"/>
    <col min="3584" max="3584" width="37.140625" style="1" customWidth="1"/>
    <col min="3585" max="3585" width="3.5703125" style="1" customWidth="1"/>
    <col min="3586" max="3586" width="35.140625" style="1" customWidth="1"/>
    <col min="3587" max="3587" width="13.140625" style="1" customWidth="1"/>
    <col min="3588" max="3588" width="14.140625" style="1" customWidth="1"/>
    <col min="3589" max="3589" width="31.42578125" style="1" customWidth="1"/>
    <col min="3590" max="3590" width="14.7109375" style="1" customWidth="1"/>
    <col min="3591" max="3591" width="9" style="1"/>
    <col min="3592" max="3592" width="19.5703125" style="1" customWidth="1"/>
    <col min="3593" max="3839" width="9" style="1"/>
    <col min="3840" max="3840" width="37.140625" style="1" customWidth="1"/>
    <col min="3841" max="3841" width="3.5703125" style="1" customWidth="1"/>
    <col min="3842" max="3842" width="35.140625" style="1" customWidth="1"/>
    <col min="3843" max="3843" width="13.140625" style="1" customWidth="1"/>
    <col min="3844" max="3844" width="14.140625" style="1" customWidth="1"/>
    <col min="3845" max="3845" width="31.42578125" style="1" customWidth="1"/>
    <col min="3846" max="3846" width="14.7109375" style="1" customWidth="1"/>
    <col min="3847" max="3847" width="9" style="1"/>
    <col min="3848" max="3848" width="19.5703125" style="1" customWidth="1"/>
    <col min="3849" max="4095" width="9" style="1"/>
    <col min="4096" max="4096" width="37.140625" style="1" customWidth="1"/>
    <col min="4097" max="4097" width="3.5703125" style="1" customWidth="1"/>
    <col min="4098" max="4098" width="35.140625" style="1" customWidth="1"/>
    <col min="4099" max="4099" width="13.140625" style="1" customWidth="1"/>
    <col min="4100" max="4100" width="14.140625" style="1" customWidth="1"/>
    <col min="4101" max="4101" width="31.42578125" style="1" customWidth="1"/>
    <col min="4102" max="4102" width="14.7109375" style="1" customWidth="1"/>
    <col min="4103" max="4103" width="9" style="1"/>
    <col min="4104" max="4104" width="19.5703125" style="1" customWidth="1"/>
    <col min="4105" max="4351" width="9" style="1"/>
    <col min="4352" max="4352" width="37.140625" style="1" customWidth="1"/>
    <col min="4353" max="4353" width="3.5703125" style="1" customWidth="1"/>
    <col min="4354" max="4354" width="35.140625" style="1" customWidth="1"/>
    <col min="4355" max="4355" width="13.140625" style="1" customWidth="1"/>
    <col min="4356" max="4356" width="14.140625" style="1" customWidth="1"/>
    <col min="4357" max="4357" width="31.42578125" style="1" customWidth="1"/>
    <col min="4358" max="4358" width="14.7109375" style="1" customWidth="1"/>
    <col min="4359" max="4359" width="9" style="1"/>
    <col min="4360" max="4360" width="19.5703125" style="1" customWidth="1"/>
    <col min="4361" max="4607" width="9" style="1"/>
    <col min="4608" max="4608" width="37.140625" style="1" customWidth="1"/>
    <col min="4609" max="4609" width="3.5703125" style="1" customWidth="1"/>
    <col min="4610" max="4610" width="35.140625" style="1" customWidth="1"/>
    <col min="4611" max="4611" width="13.140625" style="1" customWidth="1"/>
    <col min="4612" max="4612" width="14.140625" style="1" customWidth="1"/>
    <col min="4613" max="4613" width="31.42578125" style="1" customWidth="1"/>
    <col min="4614" max="4614" width="14.7109375" style="1" customWidth="1"/>
    <col min="4615" max="4615" width="9" style="1"/>
    <col min="4616" max="4616" width="19.5703125" style="1" customWidth="1"/>
    <col min="4617" max="4863" width="9" style="1"/>
    <col min="4864" max="4864" width="37.140625" style="1" customWidth="1"/>
    <col min="4865" max="4865" width="3.5703125" style="1" customWidth="1"/>
    <col min="4866" max="4866" width="35.140625" style="1" customWidth="1"/>
    <col min="4867" max="4867" width="13.140625" style="1" customWidth="1"/>
    <col min="4868" max="4868" width="14.140625" style="1" customWidth="1"/>
    <col min="4869" max="4869" width="31.42578125" style="1" customWidth="1"/>
    <col min="4870" max="4870" width="14.7109375" style="1" customWidth="1"/>
    <col min="4871" max="4871" width="9" style="1"/>
    <col min="4872" max="4872" width="19.5703125" style="1" customWidth="1"/>
    <col min="4873" max="5119" width="9" style="1"/>
    <col min="5120" max="5120" width="37.140625" style="1" customWidth="1"/>
    <col min="5121" max="5121" width="3.5703125" style="1" customWidth="1"/>
    <col min="5122" max="5122" width="35.140625" style="1" customWidth="1"/>
    <col min="5123" max="5123" width="13.140625" style="1" customWidth="1"/>
    <col min="5124" max="5124" width="14.140625" style="1" customWidth="1"/>
    <col min="5125" max="5125" width="31.42578125" style="1" customWidth="1"/>
    <col min="5126" max="5126" width="14.7109375" style="1" customWidth="1"/>
    <col min="5127" max="5127" width="9" style="1"/>
    <col min="5128" max="5128" width="19.5703125" style="1" customWidth="1"/>
    <col min="5129" max="5375" width="9" style="1"/>
    <col min="5376" max="5376" width="37.140625" style="1" customWidth="1"/>
    <col min="5377" max="5377" width="3.5703125" style="1" customWidth="1"/>
    <col min="5378" max="5378" width="35.140625" style="1" customWidth="1"/>
    <col min="5379" max="5379" width="13.140625" style="1" customWidth="1"/>
    <col min="5380" max="5380" width="14.140625" style="1" customWidth="1"/>
    <col min="5381" max="5381" width="31.42578125" style="1" customWidth="1"/>
    <col min="5382" max="5382" width="14.7109375" style="1" customWidth="1"/>
    <col min="5383" max="5383" width="9" style="1"/>
    <col min="5384" max="5384" width="19.5703125" style="1" customWidth="1"/>
    <col min="5385" max="5631" width="9" style="1"/>
    <col min="5632" max="5632" width="37.140625" style="1" customWidth="1"/>
    <col min="5633" max="5633" width="3.5703125" style="1" customWidth="1"/>
    <col min="5634" max="5634" width="35.140625" style="1" customWidth="1"/>
    <col min="5635" max="5635" width="13.140625" style="1" customWidth="1"/>
    <col min="5636" max="5636" width="14.140625" style="1" customWidth="1"/>
    <col min="5637" max="5637" width="31.42578125" style="1" customWidth="1"/>
    <col min="5638" max="5638" width="14.7109375" style="1" customWidth="1"/>
    <col min="5639" max="5639" width="9" style="1"/>
    <col min="5640" max="5640" width="19.5703125" style="1" customWidth="1"/>
    <col min="5641" max="5887" width="9" style="1"/>
    <col min="5888" max="5888" width="37.140625" style="1" customWidth="1"/>
    <col min="5889" max="5889" width="3.5703125" style="1" customWidth="1"/>
    <col min="5890" max="5890" width="35.140625" style="1" customWidth="1"/>
    <col min="5891" max="5891" width="13.140625" style="1" customWidth="1"/>
    <col min="5892" max="5892" width="14.140625" style="1" customWidth="1"/>
    <col min="5893" max="5893" width="31.42578125" style="1" customWidth="1"/>
    <col min="5894" max="5894" width="14.7109375" style="1" customWidth="1"/>
    <col min="5895" max="5895" width="9" style="1"/>
    <col min="5896" max="5896" width="19.5703125" style="1" customWidth="1"/>
    <col min="5897" max="6143" width="9" style="1"/>
    <col min="6144" max="6144" width="37.140625" style="1" customWidth="1"/>
    <col min="6145" max="6145" width="3.5703125" style="1" customWidth="1"/>
    <col min="6146" max="6146" width="35.140625" style="1" customWidth="1"/>
    <col min="6147" max="6147" width="13.140625" style="1" customWidth="1"/>
    <col min="6148" max="6148" width="14.140625" style="1" customWidth="1"/>
    <col min="6149" max="6149" width="31.42578125" style="1" customWidth="1"/>
    <col min="6150" max="6150" width="14.7109375" style="1" customWidth="1"/>
    <col min="6151" max="6151" width="9" style="1"/>
    <col min="6152" max="6152" width="19.5703125" style="1" customWidth="1"/>
    <col min="6153" max="6399" width="9" style="1"/>
    <col min="6400" max="6400" width="37.140625" style="1" customWidth="1"/>
    <col min="6401" max="6401" width="3.5703125" style="1" customWidth="1"/>
    <col min="6402" max="6402" width="35.140625" style="1" customWidth="1"/>
    <col min="6403" max="6403" width="13.140625" style="1" customWidth="1"/>
    <col min="6404" max="6404" width="14.140625" style="1" customWidth="1"/>
    <col min="6405" max="6405" width="31.42578125" style="1" customWidth="1"/>
    <col min="6406" max="6406" width="14.7109375" style="1" customWidth="1"/>
    <col min="6407" max="6407" width="9" style="1"/>
    <col min="6408" max="6408" width="19.5703125" style="1" customWidth="1"/>
    <col min="6409" max="6655" width="9" style="1"/>
    <col min="6656" max="6656" width="37.140625" style="1" customWidth="1"/>
    <col min="6657" max="6657" width="3.5703125" style="1" customWidth="1"/>
    <col min="6658" max="6658" width="35.140625" style="1" customWidth="1"/>
    <col min="6659" max="6659" width="13.140625" style="1" customWidth="1"/>
    <col min="6660" max="6660" width="14.140625" style="1" customWidth="1"/>
    <col min="6661" max="6661" width="31.42578125" style="1" customWidth="1"/>
    <col min="6662" max="6662" width="14.7109375" style="1" customWidth="1"/>
    <col min="6663" max="6663" width="9" style="1"/>
    <col min="6664" max="6664" width="19.5703125" style="1" customWidth="1"/>
    <col min="6665" max="6911" width="9" style="1"/>
    <col min="6912" max="6912" width="37.140625" style="1" customWidth="1"/>
    <col min="6913" max="6913" width="3.5703125" style="1" customWidth="1"/>
    <col min="6914" max="6914" width="35.140625" style="1" customWidth="1"/>
    <col min="6915" max="6915" width="13.140625" style="1" customWidth="1"/>
    <col min="6916" max="6916" width="14.140625" style="1" customWidth="1"/>
    <col min="6917" max="6917" width="31.42578125" style="1" customWidth="1"/>
    <col min="6918" max="6918" width="14.7109375" style="1" customWidth="1"/>
    <col min="6919" max="6919" width="9" style="1"/>
    <col min="6920" max="6920" width="19.5703125" style="1" customWidth="1"/>
    <col min="6921" max="7167" width="9" style="1"/>
    <col min="7168" max="7168" width="37.140625" style="1" customWidth="1"/>
    <col min="7169" max="7169" width="3.5703125" style="1" customWidth="1"/>
    <col min="7170" max="7170" width="35.140625" style="1" customWidth="1"/>
    <col min="7171" max="7171" width="13.140625" style="1" customWidth="1"/>
    <col min="7172" max="7172" width="14.140625" style="1" customWidth="1"/>
    <col min="7173" max="7173" width="31.42578125" style="1" customWidth="1"/>
    <col min="7174" max="7174" width="14.7109375" style="1" customWidth="1"/>
    <col min="7175" max="7175" width="9" style="1"/>
    <col min="7176" max="7176" width="19.5703125" style="1" customWidth="1"/>
    <col min="7177" max="7423" width="9" style="1"/>
    <col min="7424" max="7424" width="37.140625" style="1" customWidth="1"/>
    <col min="7425" max="7425" width="3.5703125" style="1" customWidth="1"/>
    <col min="7426" max="7426" width="35.140625" style="1" customWidth="1"/>
    <col min="7427" max="7427" width="13.140625" style="1" customWidth="1"/>
    <col min="7428" max="7428" width="14.140625" style="1" customWidth="1"/>
    <col min="7429" max="7429" width="31.42578125" style="1" customWidth="1"/>
    <col min="7430" max="7430" width="14.7109375" style="1" customWidth="1"/>
    <col min="7431" max="7431" width="9" style="1"/>
    <col min="7432" max="7432" width="19.5703125" style="1" customWidth="1"/>
    <col min="7433" max="7679" width="9" style="1"/>
    <col min="7680" max="7680" width="37.140625" style="1" customWidth="1"/>
    <col min="7681" max="7681" width="3.5703125" style="1" customWidth="1"/>
    <col min="7682" max="7682" width="35.140625" style="1" customWidth="1"/>
    <col min="7683" max="7683" width="13.140625" style="1" customWidth="1"/>
    <col min="7684" max="7684" width="14.140625" style="1" customWidth="1"/>
    <col min="7685" max="7685" width="31.42578125" style="1" customWidth="1"/>
    <col min="7686" max="7686" width="14.7109375" style="1" customWidth="1"/>
    <col min="7687" max="7687" width="9" style="1"/>
    <col min="7688" max="7688" width="19.5703125" style="1" customWidth="1"/>
    <col min="7689" max="7935" width="9" style="1"/>
    <col min="7936" max="7936" width="37.140625" style="1" customWidth="1"/>
    <col min="7937" max="7937" width="3.5703125" style="1" customWidth="1"/>
    <col min="7938" max="7938" width="35.140625" style="1" customWidth="1"/>
    <col min="7939" max="7939" width="13.140625" style="1" customWidth="1"/>
    <col min="7940" max="7940" width="14.140625" style="1" customWidth="1"/>
    <col min="7941" max="7941" width="31.42578125" style="1" customWidth="1"/>
    <col min="7942" max="7942" width="14.7109375" style="1" customWidth="1"/>
    <col min="7943" max="7943" width="9" style="1"/>
    <col min="7944" max="7944" width="19.5703125" style="1" customWidth="1"/>
    <col min="7945" max="8191" width="9" style="1"/>
    <col min="8192" max="8192" width="37.140625" style="1" customWidth="1"/>
    <col min="8193" max="8193" width="3.5703125" style="1" customWidth="1"/>
    <col min="8194" max="8194" width="35.140625" style="1" customWidth="1"/>
    <col min="8195" max="8195" width="13.140625" style="1" customWidth="1"/>
    <col min="8196" max="8196" width="14.140625" style="1" customWidth="1"/>
    <col min="8197" max="8197" width="31.42578125" style="1" customWidth="1"/>
    <col min="8198" max="8198" width="14.7109375" style="1" customWidth="1"/>
    <col min="8199" max="8199" width="9" style="1"/>
    <col min="8200" max="8200" width="19.5703125" style="1" customWidth="1"/>
    <col min="8201" max="8447" width="9" style="1"/>
    <col min="8448" max="8448" width="37.140625" style="1" customWidth="1"/>
    <col min="8449" max="8449" width="3.5703125" style="1" customWidth="1"/>
    <col min="8450" max="8450" width="35.140625" style="1" customWidth="1"/>
    <col min="8451" max="8451" width="13.140625" style="1" customWidth="1"/>
    <col min="8452" max="8452" width="14.140625" style="1" customWidth="1"/>
    <col min="8453" max="8453" width="31.42578125" style="1" customWidth="1"/>
    <col min="8454" max="8454" width="14.7109375" style="1" customWidth="1"/>
    <col min="8455" max="8455" width="9" style="1"/>
    <col min="8456" max="8456" width="19.5703125" style="1" customWidth="1"/>
    <col min="8457" max="8703" width="9" style="1"/>
    <col min="8704" max="8704" width="37.140625" style="1" customWidth="1"/>
    <col min="8705" max="8705" width="3.5703125" style="1" customWidth="1"/>
    <col min="8706" max="8706" width="35.140625" style="1" customWidth="1"/>
    <col min="8707" max="8707" width="13.140625" style="1" customWidth="1"/>
    <col min="8708" max="8708" width="14.140625" style="1" customWidth="1"/>
    <col min="8709" max="8709" width="31.42578125" style="1" customWidth="1"/>
    <col min="8710" max="8710" width="14.7109375" style="1" customWidth="1"/>
    <col min="8711" max="8711" width="9" style="1"/>
    <col min="8712" max="8712" width="19.5703125" style="1" customWidth="1"/>
    <col min="8713" max="8959" width="9" style="1"/>
    <col min="8960" max="8960" width="37.140625" style="1" customWidth="1"/>
    <col min="8961" max="8961" width="3.5703125" style="1" customWidth="1"/>
    <col min="8962" max="8962" width="35.140625" style="1" customWidth="1"/>
    <col min="8963" max="8963" width="13.140625" style="1" customWidth="1"/>
    <col min="8964" max="8964" width="14.140625" style="1" customWidth="1"/>
    <col min="8965" max="8965" width="31.42578125" style="1" customWidth="1"/>
    <col min="8966" max="8966" width="14.7109375" style="1" customWidth="1"/>
    <col min="8967" max="8967" width="9" style="1"/>
    <col min="8968" max="8968" width="19.5703125" style="1" customWidth="1"/>
    <col min="8969" max="9215" width="9" style="1"/>
    <col min="9216" max="9216" width="37.140625" style="1" customWidth="1"/>
    <col min="9217" max="9217" width="3.5703125" style="1" customWidth="1"/>
    <col min="9218" max="9218" width="35.140625" style="1" customWidth="1"/>
    <col min="9219" max="9219" width="13.140625" style="1" customWidth="1"/>
    <col min="9220" max="9220" width="14.140625" style="1" customWidth="1"/>
    <col min="9221" max="9221" width="31.42578125" style="1" customWidth="1"/>
    <col min="9222" max="9222" width="14.7109375" style="1" customWidth="1"/>
    <col min="9223" max="9223" width="9" style="1"/>
    <col min="9224" max="9224" width="19.5703125" style="1" customWidth="1"/>
    <col min="9225" max="9471" width="9" style="1"/>
    <col min="9472" max="9472" width="37.140625" style="1" customWidth="1"/>
    <col min="9473" max="9473" width="3.5703125" style="1" customWidth="1"/>
    <col min="9474" max="9474" width="35.140625" style="1" customWidth="1"/>
    <col min="9475" max="9475" width="13.140625" style="1" customWidth="1"/>
    <col min="9476" max="9476" width="14.140625" style="1" customWidth="1"/>
    <col min="9477" max="9477" width="31.42578125" style="1" customWidth="1"/>
    <col min="9478" max="9478" width="14.7109375" style="1" customWidth="1"/>
    <col min="9479" max="9479" width="9" style="1"/>
    <col min="9480" max="9480" width="19.5703125" style="1" customWidth="1"/>
    <col min="9481" max="9727" width="9" style="1"/>
    <col min="9728" max="9728" width="37.140625" style="1" customWidth="1"/>
    <col min="9729" max="9729" width="3.5703125" style="1" customWidth="1"/>
    <col min="9730" max="9730" width="35.140625" style="1" customWidth="1"/>
    <col min="9731" max="9731" width="13.140625" style="1" customWidth="1"/>
    <col min="9732" max="9732" width="14.140625" style="1" customWidth="1"/>
    <col min="9733" max="9733" width="31.42578125" style="1" customWidth="1"/>
    <col min="9734" max="9734" width="14.7109375" style="1" customWidth="1"/>
    <col min="9735" max="9735" width="9" style="1"/>
    <col min="9736" max="9736" width="19.5703125" style="1" customWidth="1"/>
    <col min="9737" max="9983" width="9" style="1"/>
    <col min="9984" max="9984" width="37.140625" style="1" customWidth="1"/>
    <col min="9985" max="9985" width="3.5703125" style="1" customWidth="1"/>
    <col min="9986" max="9986" width="35.140625" style="1" customWidth="1"/>
    <col min="9987" max="9987" width="13.140625" style="1" customWidth="1"/>
    <col min="9988" max="9988" width="14.140625" style="1" customWidth="1"/>
    <col min="9989" max="9989" width="31.42578125" style="1" customWidth="1"/>
    <col min="9990" max="9990" width="14.7109375" style="1" customWidth="1"/>
    <col min="9991" max="9991" width="9" style="1"/>
    <col min="9992" max="9992" width="19.5703125" style="1" customWidth="1"/>
    <col min="9993" max="10239" width="9" style="1"/>
    <col min="10240" max="10240" width="37.140625" style="1" customWidth="1"/>
    <col min="10241" max="10241" width="3.5703125" style="1" customWidth="1"/>
    <col min="10242" max="10242" width="35.140625" style="1" customWidth="1"/>
    <col min="10243" max="10243" width="13.140625" style="1" customWidth="1"/>
    <col min="10244" max="10244" width="14.140625" style="1" customWidth="1"/>
    <col min="10245" max="10245" width="31.42578125" style="1" customWidth="1"/>
    <col min="10246" max="10246" width="14.7109375" style="1" customWidth="1"/>
    <col min="10247" max="10247" width="9" style="1"/>
    <col min="10248" max="10248" width="19.5703125" style="1" customWidth="1"/>
    <col min="10249" max="10495" width="9" style="1"/>
    <col min="10496" max="10496" width="37.140625" style="1" customWidth="1"/>
    <col min="10497" max="10497" width="3.5703125" style="1" customWidth="1"/>
    <col min="10498" max="10498" width="35.140625" style="1" customWidth="1"/>
    <col min="10499" max="10499" width="13.140625" style="1" customWidth="1"/>
    <col min="10500" max="10500" width="14.140625" style="1" customWidth="1"/>
    <col min="10501" max="10501" width="31.42578125" style="1" customWidth="1"/>
    <col min="10502" max="10502" width="14.7109375" style="1" customWidth="1"/>
    <col min="10503" max="10503" width="9" style="1"/>
    <col min="10504" max="10504" width="19.5703125" style="1" customWidth="1"/>
    <col min="10505" max="10751" width="9" style="1"/>
    <col min="10752" max="10752" width="37.140625" style="1" customWidth="1"/>
    <col min="10753" max="10753" width="3.5703125" style="1" customWidth="1"/>
    <col min="10754" max="10754" width="35.140625" style="1" customWidth="1"/>
    <col min="10755" max="10755" width="13.140625" style="1" customWidth="1"/>
    <col min="10756" max="10756" width="14.140625" style="1" customWidth="1"/>
    <col min="10757" max="10757" width="31.42578125" style="1" customWidth="1"/>
    <col min="10758" max="10758" width="14.7109375" style="1" customWidth="1"/>
    <col min="10759" max="10759" width="9" style="1"/>
    <col min="10760" max="10760" width="19.5703125" style="1" customWidth="1"/>
    <col min="10761" max="11007" width="9" style="1"/>
    <col min="11008" max="11008" width="37.140625" style="1" customWidth="1"/>
    <col min="11009" max="11009" width="3.5703125" style="1" customWidth="1"/>
    <col min="11010" max="11010" width="35.140625" style="1" customWidth="1"/>
    <col min="11011" max="11011" width="13.140625" style="1" customWidth="1"/>
    <col min="11012" max="11012" width="14.140625" style="1" customWidth="1"/>
    <col min="11013" max="11013" width="31.42578125" style="1" customWidth="1"/>
    <col min="11014" max="11014" width="14.7109375" style="1" customWidth="1"/>
    <col min="11015" max="11015" width="9" style="1"/>
    <col min="11016" max="11016" width="19.5703125" style="1" customWidth="1"/>
    <col min="11017" max="11263" width="9" style="1"/>
    <col min="11264" max="11264" width="37.140625" style="1" customWidth="1"/>
    <col min="11265" max="11265" width="3.5703125" style="1" customWidth="1"/>
    <col min="11266" max="11266" width="35.140625" style="1" customWidth="1"/>
    <col min="11267" max="11267" width="13.140625" style="1" customWidth="1"/>
    <col min="11268" max="11268" width="14.140625" style="1" customWidth="1"/>
    <col min="11269" max="11269" width="31.42578125" style="1" customWidth="1"/>
    <col min="11270" max="11270" width="14.7109375" style="1" customWidth="1"/>
    <col min="11271" max="11271" width="9" style="1"/>
    <col min="11272" max="11272" width="19.5703125" style="1" customWidth="1"/>
    <col min="11273" max="11519" width="9" style="1"/>
    <col min="11520" max="11520" width="37.140625" style="1" customWidth="1"/>
    <col min="11521" max="11521" width="3.5703125" style="1" customWidth="1"/>
    <col min="11522" max="11522" width="35.140625" style="1" customWidth="1"/>
    <col min="11523" max="11523" width="13.140625" style="1" customWidth="1"/>
    <col min="11524" max="11524" width="14.140625" style="1" customWidth="1"/>
    <col min="11525" max="11525" width="31.42578125" style="1" customWidth="1"/>
    <col min="11526" max="11526" width="14.7109375" style="1" customWidth="1"/>
    <col min="11527" max="11527" width="9" style="1"/>
    <col min="11528" max="11528" width="19.5703125" style="1" customWidth="1"/>
    <col min="11529" max="11775" width="9" style="1"/>
    <col min="11776" max="11776" width="37.140625" style="1" customWidth="1"/>
    <col min="11777" max="11777" width="3.5703125" style="1" customWidth="1"/>
    <col min="11778" max="11778" width="35.140625" style="1" customWidth="1"/>
    <col min="11779" max="11779" width="13.140625" style="1" customWidth="1"/>
    <col min="11780" max="11780" width="14.140625" style="1" customWidth="1"/>
    <col min="11781" max="11781" width="31.42578125" style="1" customWidth="1"/>
    <col min="11782" max="11782" width="14.7109375" style="1" customWidth="1"/>
    <col min="11783" max="11783" width="9" style="1"/>
    <col min="11784" max="11784" width="19.5703125" style="1" customWidth="1"/>
    <col min="11785" max="12031" width="9" style="1"/>
    <col min="12032" max="12032" width="37.140625" style="1" customWidth="1"/>
    <col min="12033" max="12033" width="3.5703125" style="1" customWidth="1"/>
    <col min="12034" max="12034" width="35.140625" style="1" customWidth="1"/>
    <col min="12035" max="12035" width="13.140625" style="1" customWidth="1"/>
    <col min="12036" max="12036" width="14.140625" style="1" customWidth="1"/>
    <col min="12037" max="12037" width="31.42578125" style="1" customWidth="1"/>
    <col min="12038" max="12038" width="14.7109375" style="1" customWidth="1"/>
    <col min="12039" max="12039" width="9" style="1"/>
    <col min="12040" max="12040" width="19.5703125" style="1" customWidth="1"/>
    <col min="12041" max="12287" width="9" style="1"/>
    <col min="12288" max="12288" width="37.140625" style="1" customWidth="1"/>
    <col min="12289" max="12289" width="3.5703125" style="1" customWidth="1"/>
    <col min="12290" max="12290" width="35.140625" style="1" customWidth="1"/>
    <col min="12291" max="12291" width="13.140625" style="1" customWidth="1"/>
    <col min="12292" max="12292" width="14.140625" style="1" customWidth="1"/>
    <col min="12293" max="12293" width="31.42578125" style="1" customWidth="1"/>
    <col min="12294" max="12294" width="14.7109375" style="1" customWidth="1"/>
    <col min="12295" max="12295" width="9" style="1"/>
    <col min="12296" max="12296" width="19.5703125" style="1" customWidth="1"/>
    <col min="12297" max="12543" width="9" style="1"/>
    <col min="12544" max="12544" width="37.140625" style="1" customWidth="1"/>
    <col min="12545" max="12545" width="3.5703125" style="1" customWidth="1"/>
    <col min="12546" max="12546" width="35.140625" style="1" customWidth="1"/>
    <col min="12547" max="12547" width="13.140625" style="1" customWidth="1"/>
    <col min="12548" max="12548" width="14.140625" style="1" customWidth="1"/>
    <col min="12549" max="12549" width="31.42578125" style="1" customWidth="1"/>
    <col min="12550" max="12550" width="14.7109375" style="1" customWidth="1"/>
    <col min="12551" max="12551" width="9" style="1"/>
    <col min="12552" max="12552" width="19.5703125" style="1" customWidth="1"/>
    <col min="12553" max="12799" width="9" style="1"/>
    <col min="12800" max="12800" width="37.140625" style="1" customWidth="1"/>
    <col min="12801" max="12801" width="3.5703125" style="1" customWidth="1"/>
    <col min="12802" max="12802" width="35.140625" style="1" customWidth="1"/>
    <col min="12803" max="12803" width="13.140625" style="1" customWidth="1"/>
    <col min="12804" max="12804" width="14.140625" style="1" customWidth="1"/>
    <col min="12805" max="12805" width="31.42578125" style="1" customWidth="1"/>
    <col min="12806" max="12806" width="14.7109375" style="1" customWidth="1"/>
    <col min="12807" max="12807" width="9" style="1"/>
    <col min="12808" max="12808" width="19.5703125" style="1" customWidth="1"/>
    <col min="12809" max="13055" width="9" style="1"/>
    <col min="13056" max="13056" width="37.140625" style="1" customWidth="1"/>
    <col min="13057" max="13057" width="3.5703125" style="1" customWidth="1"/>
    <col min="13058" max="13058" width="35.140625" style="1" customWidth="1"/>
    <col min="13059" max="13059" width="13.140625" style="1" customWidth="1"/>
    <col min="13060" max="13060" width="14.140625" style="1" customWidth="1"/>
    <col min="13061" max="13061" width="31.42578125" style="1" customWidth="1"/>
    <col min="13062" max="13062" width="14.7109375" style="1" customWidth="1"/>
    <col min="13063" max="13063" width="9" style="1"/>
    <col min="13064" max="13064" width="19.5703125" style="1" customWidth="1"/>
    <col min="13065" max="13311" width="9" style="1"/>
    <col min="13312" max="13312" width="37.140625" style="1" customWidth="1"/>
    <col min="13313" max="13313" width="3.5703125" style="1" customWidth="1"/>
    <col min="13314" max="13314" width="35.140625" style="1" customWidth="1"/>
    <col min="13315" max="13315" width="13.140625" style="1" customWidth="1"/>
    <col min="13316" max="13316" width="14.140625" style="1" customWidth="1"/>
    <col min="13317" max="13317" width="31.42578125" style="1" customWidth="1"/>
    <col min="13318" max="13318" width="14.7109375" style="1" customWidth="1"/>
    <col min="13319" max="13319" width="9" style="1"/>
    <col min="13320" max="13320" width="19.5703125" style="1" customWidth="1"/>
    <col min="13321" max="13567" width="9" style="1"/>
    <col min="13568" max="13568" width="37.140625" style="1" customWidth="1"/>
    <col min="13569" max="13569" width="3.5703125" style="1" customWidth="1"/>
    <col min="13570" max="13570" width="35.140625" style="1" customWidth="1"/>
    <col min="13571" max="13571" width="13.140625" style="1" customWidth="1"/>
    <col min="13572" max="13572" width="14.140625" style="1" customWidth="1"/>
    <col min="13573" max="13573" width="31.42578125" style="1" customWidth="1"/>
    <col min="13574" max="13574" width="14.7109375" style="1" customWidth="1"/>
    <col min="13575" max="13575" width="9" style="1"/>
    <col min="13576" max="13576" width="19.5703125" style="1" customWidth="1"/>
    <col min="13577" max="13823" width="9" style="1"/>
    <col min="13824" max="13824" width="37.140625" style="1" customWidth="1"/>
    <col min="13825" max="13825" width="3.5703125" style="1" customWidth="1"/>
    <col min="13826" max="13826" width="35.140625" style="1" customWidth="1"/>
    <col min="13827" max="13827" width="13.140625" style="1" customWidth="1"/>
    <col min="13828" max="13828" width="14.140625" style="1" customWidth="1"/>
    <col min="13829" max="13829" width="31.42578125" style="1" customWidth="1"/>
    <col min="13830" max="13830" width="14.7109375" style="1" customWidth="1"/>
    <col min="13831" max="13831" width="9" style="1"/>
    <col min="13832" max="13832" width="19.5703125" style="1" customWidth="1"/>
    <col min="13833" max="14079" width="9" style="1"/>
    <col min="14080" max="14080" width="37.140625" style="1" customWidth="1"/>
    <col min="14081" max="14081" width="3.5703125" style="1" customWidth="1"/>
    <col min="14082" max="14082" width="35.140625" style="1" customWidth="1"/>
    <col min="14083" max="14083" width="13.140625" style="1" customWidth="1"/>
    <col min="14084" max="14084" width="14.140625" style="1" customWidth="1"/>
    <col min="14085" max="14085" width="31.42578125" style="1" customWidth="1"/>
    <col min="14086" max="14086" width="14.7109375" style="1" customWidth="1"/>
    <col min="14087" max="14087" width="9" style="1"/>
    <col min="14088" max="14088" width="19.5703125" style="1" customWidth="1"/>
    <col min="14089" max="14335" width="9" style="1"/>
    <col min="14336" max="14336" width="37.140625" style="1" customWidth="1"/>
    <col min="14337" max="14337" width="3.5703125" style="1" customWidth="1"/>
    <col min="14338" max="14338" width="35.140625" style="1" customWidth="1"/>
    <col min="14339" max="14339" width="13.140625" style="1" customWidth="1"/>
    <col min="14340" max="14340" width="14.140625" style="1" customWidth="1"/>
    <col min="14341" max="14341" width="31.42578125" style="1" customWidth="1"/>
    <col min="14342" max="14342" width="14.7109375" style="1" customWidth="1"/>
    <col min="14343" max="14343" width="9" style="1"/>
    <col min="14344" max="14344" width="19.5703125" style="1" customWidth="1"/>
    <col min="14345" max="14591" width="9" style="1"/>
    <col min="14592" max="14592" width="37.140625" style="1" customWidth="1"/>
    <col min="14593" max="14593" width="3.5703125" style="1" customWidth="1"/>
    <col min="14594" max="14594" width="35.140625" style="1" customWidth="1"/>
    <col min="14595" max="14595" width="13.140625" style="1" customWidth="1"/>
    <col min="14596" max="14596" width="14.140625" style="1" customWidth="1"/>
    <col min="14597" max="14597" width="31.42578125" style="1" customWidth="1"/>
    <col min="14598" max="14598" width="14.7109375" style="1" customWidth="1"/>
    <col min="14599" max="14599" width="9" style="1"/>
    <col min="14600" max="14600" width="19.5703125" style="1" customWidth="1"/>
    <col min="14601" max="14847" width="9" style="1"/>
    <col min="14848" max="14848" width="37.140625" style="1" customWidth="1"/>
    <col min="14849" max="14849" width="3.5703125" style="1" customWidth="1"/>
    <col min="14850" max="14850" width="35.140625" style="1" customWidth="1"/>
    <col min="14851" max="14851" width="13.140625" style="1" customWidth="1"/>
    <col min="14852" max="14852" width="14.140625" style="1" customWidth="1"/>
    <col min="14853" max="14853" width="31.42578125" style="1" customWidth="1"/>
    <col min="14854" max="14854" width="14.7109375" style="1" customWidth="1"/>
    <col min="14855" max="14855" width="9" style="1"/>
    <col min="14856" max="14856" width="19.5703125" style="1" customWidth="1"/>
    <col min="14857" max="15103" width="9" style="1"/>
    <col min="15104" max="15104" width="37.140625" style="1" customWidth="1"/>
    <col min="15105" max="15105" width="3.5703125" style="1" customWidth="1"/>
    <col min="15106" max="15106" width="35.140625" style="1" customWidth="1"/>
    <col min="15107" max="15107" width="13.140625" style="1" customWidth="1"/>
    <col min="15108" max="15108" width="14.140625" style="1" customWidth="1"/>
    <col min="15109" max="15109" width="31.42578125" style="1" customWidth="1"/>
    <col min="15110" max="15110" width="14.7109375" style="1" customWidth="1"/>
    <col min="15111" max="15111" width="9" style="1"/>
    <col min="15112" max="15112" width="19.5703125" style="1" customWidth="1"/>
    <col min="15113" max="15359" width="9" style="1"/>
    <col min="15360" max="15360" width="37.140625" style="1" customWidth="1"/>
    <col min="15361" max="15361" width="3.5703125" style="1" customWidth="1"/>
    <col min="15362" max="15362" width="35.140625" style="1" customWidth="1"/>
    <col min="15363" max="15363" width="13.140625" style="1" customWidth="1"/>
    <col min="15364" max="15364" width="14.140625" style="1" customWidth="1"/>
    <col min="15365" max="15365" width="31.42578125" style="1" customWidth="1"/>
    <col min="15366" max="15366" width="14.7109375" style="1" customWidth="1"/>
    <col min="15367" max="15367" width="9" style="1"/>
    <col min="15368" max="15368" width="19.5703125" style="1" customWidth="1"/>
    <col min="15369" max="15615" width="9" style="1"/>
    <col min="15616" max="15616" width="37.140625" style="1" customWidth="1"/>
    <col min="15617" max="15617" width="3.5703125" style="1" customWidth="1"/>
    <col min="15618" max="15618" width="35.140625" style="1" customWidth="1"/>
    <col min="15619" max="15619" width="13.140625" style="1" customWidth="1"/>
    <col min="15620" max="15620" width="14.140625" style="1" customWidth="1"/>
    <col min="15621" max="15621" width="31.42578125" style="1" customWidth="1"/>
    <col min="15622" max="15622" width="14.7109375" style="1" customWidth="1"/>
    <col min="15623" max="15623" width="9" style="1"/>
    <col min="15624" max="15624" width="19.5703125" style="1" customWidth="1"/>
    <col min="15625" max="15871" width="9" style="1"/>
    <col min="15872" max="15872" width="37.140625" style="1" customWidth="1"/>
    <col min="15873" max="15873" width="3.5703125" style="1" customWidth="1"/>
    <col min="15874" max="15874" width="35.140625" style="1" customWidth="1"/>
    <col min="15875" max="15875" width="13.140625" style="1" customWidth="1"/>
    <col min="15876" max="15876" width="14.140625" style="1" customWidth="1"/>
    <col min="15877" max="15877" width="31.42578125" style="1" customWidth="1"/>
    <col min="15878" max="15878" width="14.7109375" style="1" customWidth="1"/>
    <col min="15879" max="15879" width="9" style="1"/>
    <col min="15880" max="15880" width="19.5703125" style="1" customWidth="1"/>
    <col min="15881" max="16127" width="9" style="1"/>
    <col min="16128" max="16128" width="37.140625" style="1" customWidth="1"/>
    <col min="16129" max="16129" width="3.5703125" style="1" customWidth="1"/>
    <col min="16130" max="16130" width="35.140625" style="1" customWidth="1"/>
    <col min="16131" max="16131" width="13.140625" style="1" customWidth="1"/>
    <col min="16132" max="16132" width="14.140625" style="1" customWidth="1"/>
    <col min="16133" max="16133" width="31.42578125" style="1" customWidth="1"/>
    <col min="16134" max="16134" width="14.7109375" style="1" customWidth="1"/>
    <col min="16135" max="16135" width="9" style="1"/>
    <col min="16136" max="16136" width="19.5703125" style="1" customWidth="1"/>
    <col min="16137" max="16384" width="9" style="1"/>
  </cols>
  <sheetData>
    <row r="1" spans="1:10" hidden="1" x14ac:dyDescent="0.2"/>
    <row r="2" spans="1:10" ht="18.75" x14ac:dyDescent="0.3">
      <c r="A2" s="80" t="s">
        <v>0</v>
      </c>
      <c r="B2" s="80"/>
      <c r="C2" s="80"/>
      <c r="D2" s="80"/>
      <c r="E2" s="81"/>
      <c r="F2" s="4" t="s">
        <v>1</v>
      </c>
    </row>
    <row r="3" spans="1:10" ht="18.75" x14ac:dyDescent="0.3">
      <c r="A3" s="5"/>
      <c r="B3" s="5"/>
      <c r="C3" s="82" t="s">
        <v>2</v>
      </c>
      <c r="D3" s="82"/>
      <c r="E3" s="82"/>
      <c r="F3" s="82"/>
    </row>
    <row r="4" spans="1:10" ht="15" customHeight="1" x14ac:dyDescent="0.3">
      <c r="A4" s="6"/>
      <c r="B4" s="6"/>
      <c r="C4" s="6"/>
      <c r="D4" s="6"/>
      <c r="E4" s="6"/>
      <c r="F4" s="7" t="s">
        <v>3</v>
      </c>
    </row>
    <row r="5" spans="1:10" ht="15" customHeight="1" x14ac:dyDescent="0.25">
      <c r="A5" s="83" t="s">
        <v>4</v>
      </c>
      <c r="B5" s="9"/>
      <c r="C5" s="85" t="s">
        <v>5</v>
      </c>
      <c r="D5" s="87" t="s">
        <v>6</v>
      </c>
      <c r="E5" s="88"/>
      <c r="F5" s="83" t="s">
        <v>7</v>
      </c>
    </row>
    <row r="6" spans="1:10" ht="15" customHeight="1" x14ac:dyDescent="0.25">
      <c r="A6" s="84"/>
      <c r="B6" s="10"/>
      <c r="C6" s="86"/>
      <c r="D6" s="8" t="s">
        <v>8</v>
      </c>
      <c r="E6" s="8" t="s">
        <v>9</v>
      </c>
      <c r="F6" s="84"/>
      <c r="H6" s="11"/>
      <c r="I6" s="11"/>
      <c r="J6" s="11"/>
    </row>
    <row r="7" spans="1:10" ht="13.5" customHeight="1" x14ac:dyDescent="0.2">
      <c r="A7" s="12"/>
      <c r="B7" s="13">
        <v>1</v>
      </c>
      <c r="C7" s="14" t="s">
        <v>10</v>
      </c>
      <c r="D7" s="15">
        <v>50</v>
      </c>
      <c r="E7" s="15" t="s">
        <v>11</v>
      </c>
      <c r="F7" s="16"/>
    </row>
    <row r="8" spans="1:10" ht="13.5" customHeight="1" x14ac:dyDescent="0.2">
      <c r="A8" s="17">
        <v>2</v>
      </c>
      <c r="B8" s="18">
        <v>2</v>
      </c>
      <c r="C8" s="19" t="s">
        <v>12</v>
      </c>
      <c r="D8" s="17">
        <v>80</v>
      </c>
      <c r="E8" s="17" t="s">
        <v>13</v>
      </c>
      <c r="F8" s="20"/>
    </row>
    <row r="9" spans="1:10" ht="13.5" customHeight="1" x14ac:dyDescent="0.2">
      <c r="A9" s="99">
        <v>44893</v>
      </c>
      <c r="B9" s="18">
        <v>3</v>
      </c>
      <c r="C9" s="19" t="s">
        <v>14</v>
      </c>
      <c r="D9" s="17">
        <v>100</v>
      </c>
      <c r="E9" s="17" t="s">
        <v>15</v>
      </c>
      <c r="F9" s="20"/>
    </row>
    <row r="10" spans="1:10" ht="13.5" customHeight="1" x14ac:dyDescent="0.2">
      <c r="A10" s="21"/>
      <c r="B10" s="18">
        <v>4</v>
      </c>
      <c r="C10" s="19" t="s">
        <v>16</v>
      </c>
      <c r="D10" s="20"/>
      <c r="E10" s="20"/>
      <c r="F10" s="20"/>
    </row>
    <row r="11" spans="1:10" ht="13.5" customHeight="1" x14ac:dyDescent="0.2">
      <c r="A11" s="17"/>
      <c r="B11" s="18">
        <v>5</v>
      </c>
      <c r="C11" s="22" t="s">
        <v>17</v>
      </c>
      <c r="D11" s="23"/>
      <c r="E11" s="23"/>
      <c r="F11" s="20"/>
    </row>
    <row r="12" spans="1:10" ht="13.5" customHeight="1" x14ac:dyDescent="0.2">
      <c r="A12" s="15"/>
      <c r="B12" s="13">
        <v>1</v>
      </c>
      <c r="C12" s="14" t="s">
        <v>18</v>
      </c>
      <c r="D12" s="15">
        <v>70</v>
      </c>
      <c r="E12" s="15" t="s">
        <v>19</v>
      </c>
      <c r="F12" s="16"/>
    </row>
    <row r="13" spans="1:10" ht="13.5" customHeight="1" x14ac:dyDescent="0.2">
      <c r="A13" s="17">
        <v>3</v>
      </c>
      <c r="B13" s="18">
        <v>2</v>
      </c>
      <c r="C13" s="19" t="s">
        <v>20</v>
      </c>
      <c r="D13" s="17" t="s">
        <v>21</v>
      </c>
      <c r="E13" s="17" t="s">
        <v>11</v>
      </c>
      <c r="F13" s="20"/>
    </row>
    <row r="14" spans="1:10" ht="13.5" customHeight="1" x14ac:dyDescent="0.2">
      <c r="A14" s="99">
        <f>A9+1</f>
        <v>44894</v>
      </c>
      <c r="B14" s="18">
        <v>3</v>
      </c>
      <c r="C14" s="19" t="s">
        <v>22</v>
      </c>
      <c r="D14" s="17">
        <v>100</v>
      </c>
      <c r="E14" s="17" t="s">
        <v>15</v>
      </c>
      <c r="F14" s="20"/>
    </row>
    <row r="15" spans="1:10" ht="13.5" customHeight="1" x14ac:dyDescent="0.2">
      <c r="A15" s="21"/>
      <c r="B15" s="18">
        <v>4</v>
      </c>
      <c r="C15" s="19" t="s">
        <v>23</v>
      </c>
      <c r="D15" s="20"/>
      <c r="E15" s="20"/>
      <c r="F15" s="20"/>
    </row>
    <row r="16" spans="1:10" ht="13.5" customHeight="1" x14ac:dyDescent="0.2">
      <c r="A16" s="24"/>
      <c r="B16" s="18">
        <v>5</v>
      </c>
      <c r="C16" s="22" t="s">
        <v>17</v>
      </c>
      <c r="D16" s="23"/>
      <c r="E16" s="23"/>
      <c r="F16" s="20"/>
    </row>
    <row r="17" spans="1:6" ht="13.5" customHeight="1" x14ac:dyDescent="0.2">
      <c r="A17" s="17"/>
      <c r="B17" s="13">
        <v>1</v>
      </c>
      <c r="C17" s="19" t="s">
        <v>24</v>
      </c>
      <c r="D17" s="15">
        <v>110</v>
      </c>
      <c r="E17" s="15" t="s">
        <v>25</v>
      </c>
      <c r="F17" s="16"/>
    </row>
    <row r="18" spans="1:6" ht="13.5" customHeight="1" x14ac:dyDescent="0.2">
      <c r="A18" s="17">
        <v>4</v>
      </c>
      <c r="B18" s="18">
        <v>2</v>
      </c>
      <c r="C18" s="19" t="s">
        <v>26</v>
      </c>
      <c r="D18" s="17">
        <v>90</v>
      </c>
      <c r="E18" s="17" t="s">
        <v>15</v>
      </c>
      <c r="F18" s="20"/>
    </row>
    <row r="19" spans="1:6" ht="13.5" customHeight="1" x14ac:dyDescent="0.2">
      <c r="A19" s="99">
        <f>A14+1</f>
        <v>44895</v>
      </c>
      <c r="B19" s="18">
        <v>3</v>
      </c>
      <c r="C19" s="19" t="s">
        <v>27</v>
      </c>
      <c r="D19" s="17">
        <v>100</v>
      </c>
      <c r="E19" s="17" t="s">
        <v>15</v>
      </c>
      <c r="F19" s="20"/>
    </row>
    <row r="20" spans="1:6" ht="13.5" customHeight="1" x14ac:dyDescent="0.2">
      <c r="A20" s="21"/>
      <c r="B20" s="18">
        <v>4</v>
      </c>
      <c r="C20" s="19" t="s">
        <v>28</v>
      </c>
      <c r="D20" s="20"/>
      <c r="E20" s="20"/>
      <c r="F20" s="20"/>
    </row>
    <row r="21" spans="1:6" ht="13.5" customHeight="1" x14ac:dyDescent="0.2">
      <c r="A21" s="17"/>
      <c r="B21" s="18">
        <v>5</v>
      </c>
      <c r="C21" s="22" t="s">
        <v>17</v>
      </c>
      <c r="D21" s="23"/>
      <c r="E21" s="23"/>
      <c r="F21" s="20"/>
    </row>
    <row r="22" spans="1:6" ht="13.5" customHeight="1" x14ac:dyDescent="0.2">
      <c r="A22" s="15"/>
      <c r="B22" s="13">
        <v>1</v>
      </c>
      <c r="C22" s="25" t="s">
        <v>29</v>
      </c>
      <c r="D22" s="15"/>
      <c r="E22" s="15"/>
      <c r="F22" s="16"/>
    </row>
    <row r="23" spans="1:6" ht="13.5" customHeight="1" x14ac:dyDescent="0.2">
      <c r="A23" s="26"/>
      <c r="B23" s="18">
        <v>2</v>
      </c>
      <c r="C23" s="25" t="s">
        <v>30</v>
      </c>
      <c r="D23" s="17">
        <v>120</v>
      </c>
      <c r="E23" s="17" t="s">
        <v>31</v>
      </c>
      <c r="F23" s="20"/>
    </row>
    <row r="24" spans="1:6" ht="13.5" customHeight="1" x14ac:dyDescent="0.2">
      <c r="A24" s="17">
        <v>5</v>
      </c>
      <c r="B24" s="18">
        <v>3</v>
      </c>
      <c r="C24" s="25" t="s">
        <v>32</v>
      </c>
      <c r="D24" s="17">
        <v>70</v>
      </c>
      <c r="E24" s="17" t="s">
        <v>33</v>
      </c>
      <c r="F24" s="20"/>
    </row>
    <row r="25" spans="1:6" ht="13.5" customHeight="1" x14ac:dyDescent="0.2">
      <c r="A25" s="99">
        <f>A19+1</f>
        <v>44896</v>
      </c>
      <c r="B25" s="18">
        <v>4</v>
      </c>
      <c r="C25" s="19" t="s">
        <v>34</v>
      </c>
      <c r="D25" s="20"/>
      <c r="E25" s="20"/>
      <c r="F25" s="20"/>
    </row>
    <row r="26" spans="1:6" ht="13.5" customHeight="1" x14ac:dyDescent="0.2">
      <c r="A26" s="27"/>
      <c r="B26" s="18">
        <v>5</v>
      </c>
      <c r="C26" s="22" t="s">
        <v>35</v>
      </c>
      <c r="D26" s="23"/>
      <c r="E26" s="23"/>
      <c r="F26" s="20"/>
    </row>
    <row r="27" spans="1:6" ht="13.5" customHeight="1" x14ac:dyDescent="0.2">
      <c r="A27" s="15"/>
      <c r="B27" s="13">
        <v>1</v>
      </c>
      <c r="C27" s="19" t="s">
        <v>36</v>
      </c>
      <c r="D27" s="15">
        <v>85</v>
      </c>
      <c r="E27" s="28" t="s">
        <v>13</v>
      </c>
      <c r="F27" s="16"/>
    </row>
    <row r="28" spans="1:6" ht="13.5" customHeight="1" x14ac:dyDescent="0.2">
      <c r="A28" s="17">
        <v>6</v>
      </c>
      <c r="B28" s="18">
        <v>2</v>
      </c>
      <c r="C28" s="19" t="s">
        <v>37</v>
      </c>
      <c r="D28" s="17">
        <v>45</v>
      </c>
      <c r="E28" s="17" t="s">
        <v>38</v>
      </c>
      <c r="F28" s="20"/>
    </row>
    <row r="29" spans="1:6" ht="13.5" customHeight="1" x14ac:dyDescent="0.2">
      <c r="A29" s="99">
        <f>A25+1</f>
        <v>44897</v>
      </c>
      <c r="B29" s="18">
        <v>3</v>
      </c>
      <c r="C29" s="19" t="s">
        <v>39</v>
      </c>
      <c r="D29" s="17">
        <v>110</v>
      </c>
      <c r="E29" s="29" t="s">
        <v>31</v>
      </c>
      <c r="F29" s="20"/>
    </row>
    <row r="30" spans="1:6" ht="13.5" customHeight="1" x14ac:dyDescent="0.2">
      <c r="A30" s="21"/>
      <c r="B30" s="18">
        <v>4</v>
      </c>
      <c r="C30" s="19" t="s">
        <v>40</v>
      </c>
      <c r="D30" s="17"/>
      <c r="E30" s="29"/>
      <c r="F30" s="20"/>
    </row>
    <row r="31" spans="1:6" ht="13.5" customHeight="1" x14ac:dyDescent="0.2">
      <c r="A31" s="21"/>
      <c r="B31" s="18">
        <v>5</v>
      </c>
      <c r="C31" s="19" t="s">
        <v>17</v>
      </c>
      <c r="D31" s="17"/>
      <c r="E31" s="17"/>
      <c r="F31" s="20"/>
    </row>
    <row r="32" spans="1:6" ht="13.5" customHeight="1" x14ac:dyDescent="0.2">
      <c r="A32" s="15"/>
      <c r="B32" s="13">
        <v>1</v>
      </c>
      <c r="C32" s="14" t="s">
        <v>41</v>
      </c>
      <c r="D32" s="15">
        <v>80</v>
      </c>
      <c r="E32" s="15" t="s">
        <v>13</v>
      </c>
      <c r="F32" s="16"/>
    </row>
    <row r="33" spans="1:7" ht="13.5" customHeight="1" x14ac:dyDescent="0.2">
      <c r="A33" s="17">
        <v>7</v>
      </c>
      <c r="B33" s="18">
        <v>2</v>
      </c>
      <c r="C33" s="19" t="s">
        <v>42</v>
      </c>
      <c r="D33" s="17" t="s">
        <v>43</v>
      </c>
      <c r="E33" s="17" t="s">
        <v>43</v>
      </c>
      <c r="F33" s="20"/>
    </row>
    <row r="34" spans="1:7" ht="13.5" customHeight="1" x14ac:dyDescent="0.2">
      <c r="A34" s="99">
        <f>A29+1</f>
        <v>44898</v>
      </c>
      <c r="B34" s="18">
        <v>3</v>
      </c>
      <c r="C34" s="19" t="s">
        <v>44</v>
      </c>
      <c r="D34" s="17">
        <v>100</v>
      </c>
      <c r="E34" s="17" t="s">
        <v>45</v>
      </c>
      <c r="F34" s="20"/>
    </row>
    <row r="35" spans="1:7" ht="13.5" customHeight="1" x14ac:dyDescent="0.2">
      <c r="A35" s="21"/>
      <c r="B35" s="18">
        <v>4</v>
      </c>
      <c r="C35" s="19" t="s">
        <v>46</v>
      </c>
      <c r="D35" s="17"/>
      <c r="E35" s="17"/>
      <c r="F35" s="20"/>
    </row>
    <row r="36" spans="1:7" ht="13.5" customHeight="1" x14ac:dyDescent="0.2">
      <c r="A36" s="24"/>
      <c r="B36" s="18">
        <v>5</v>
      </c>
      <c r="C36" s="30" t="s">
        <v>17</v>
      </c>
      <c r="D36" s="17"/>
      <c r="E36" s="17"/>
      <c r="F36" s="20"/>
    </row>
    <row r="37" spans="1:7" ht="12.95" customHeight="1" x14ac:dyDescent="0.2">
      <c r="A37" s="89" t="s">
        <v>47</v>
      </c>
      <c r="B37" s="89"/>
      <c r="C37" s="89"/>
      <c r="D37" s="89"/>
      <c r="E37" s="89"/>
      <c r="F37" s="89"/>
    </row>
    <row r="38" spans="1:7" ht="12.95" customHeight="1" x14ac:dyDescent="0.2">
      <c r="A38" s="31" t="str">
        <f>[1]TQ!A33</f>
        <v>Thực đơn gửi ngày: 25 tháng 11 năm 2022</v>
      </c>
      <c r="B38" s="31"/>
      <c r="C38" s="31"/>
      <c r="D38" s="31"/>
      <c r="E38" s="90" t="s">
        <v>48</v>
      </c>
      <c r="F38" s="90"/>
      <c r="G38" s="31"/>
    </row>
    <row r="39" spans="1:7" ht="12.95" customHeight="1" x14ac:dyDescent="0.2">
      <c r="A39" s="32"/>
      <c r="B39" s="32"/>
      <c r="C39" s="91" t="s">
        <v>49</v>
      </c>
      <c r="D39" s="91"/>
      <c r="E39" s="91" t="s">
        <v>50</v>
      </c>
      <c r="F39" s="91"/>
      <c r="G39" s="33"/>
    </row>
    <row r="40" spans="1:7" ht="12.95" customHeight="1" x14ac:dyDescent="0.2">
      <c r="A40" s="32" t="s">
        <v>51</v>
      </c>
      <c r="B40" s="32"/>
      <c r="C40" s="31"/>
      <c r="D40" s="31"/>
      <c r="E40" s="31"/>
      <c r="F40" s="31"/>
      <c r="G40" s="31"/>
    </row>
    <row r="41" spans="1:7" ht="12.95" customHeight="1" x14ac:dyDescent="0.2">
      <c r="A41" s="32"/>
      <c r="B41" s="32"/>
      <c r="C41" s="32"/>
      <c r="D41" s="32"/>
      <c r="E41" s="32"/>
      <c r="F41" s="32"/>
      <c r="G41" s="32"/>
    </row>
    <row r="42" spans="1:7" ht="12.95" customHeight="1" x14ac:dyDescent="0.2">
      <c r="A42" s="32"/>
      <c r="B42" s="32"/>
      <c r="C42" s="32"/>
      <c r="D42" s="32"/>
      <c r="E42" s="32"/>
      <c r="F42" s="32"/>
      <c r="G42" s="32"/>
    </row>
    <row r="43" spans="1:7" ht="12.95" customHeight="1" x14ac:dyDescent="0.2">
      <c r="A43" s="32" t="s">
        <v>52</v>
      </c>
      <c r="B43" s="32"/>
      <c r="C43" s="91" t="s">
        <v>53</v>
      </c>
      <c r="D43" s="91"/>
      <c r="E43" s="32"/>
      <c r="F43" s="32"/>
      <c r="G43" s="32"/>
    </row>
    <row r="44" spans="1:7" ht="18.75" x14ac:dyDescent="0.3">
      <c r="A44" s="80" t="str">
        <f>A2</f>
        <v>CÔNG TY TNHH HƯƠNG VIỆT SINH- ĐC: Lô BT1- Ngõ 191 Phúc Lợi- Long Biên Hà Nội</v>
      </c>
      <c r="B44" s="80"/>
      <c r="C44" s="80"/>
      <c r="D44" s="2"/>
      <c r="E44" s="2"/>
      <c r="F44" s="34" t="s">
        <v>54</v>
      </c>
    </row>
    <row r="45" spans="1:7" ht="18.75" x14ac:dyDescent="0.3">
      <c r="A45" s="82" t="str">
        <f>C3</f>
        <v>THỰC ĐƠN ĂN BÁN TRÚ THCS NGỌC LÂM THÁNG 12/2022</v>
      </c>
      <c r="B45" s="82"/>
      <c r="C45" s="82"/>
      <c r="D45" s="82"/>
      <c r="E45" s="82"/>
      <c r="F45" s="82"/>
    </row>
    <row r="46" spans="1:7" ht="18.75" x14ac:dyDescent="0.3">
      <c r="A46" s="6"/>
      <c r="B46" s="6"/>
      <c r="C46" s="6"/>
      <c r="D46" s="6"/>
      <c r="E46" s="6"/>
      <c r="F46" s="7" t="s">
        <v>55</v>
      </c>
    </row>
    <row r="47" spans="1:7" ht="12.75" customHeight="1" x14ac:dyDescent="0.25">
      <c r="A47" s="83" t="s">
        <v>4</v>
      </c>
      <c r="B47" s="9"/>
      <c r="C47" s="85" t="s">
        <v>5</v>
      </c>
      <c r="D47" s="87" t="s">
        <v>6</v>
      </c>
      <c r="E47" s="88"/>
      <c r="F47" s="83" t="s">
        <v>7</v>
      </c>
    </row>
    <row r="48" spans="1:7" ht="12.75" customHeight="1" x14ac:dyDescent="0.25">
      <c r="A48" s="84"/>
      <c r="B48" s="10"/>
      <c r="C48" s="86"/>
      <c r="D48" s="8" t="s">
        <v>8</v>
      </c>
      <c r="E48" s="8" t="s">
        <v>9</v>
      </c>
      <c r="F48" s="84"/>
    </row>
    <row r="49" spans="1:6" ht="14.1" customHeight="1" x14ac:dyDescent="0.2">
      <c r="A49" s="35"/>
      <c r="B49" s="36">
        <v>1</v>
      </c>
      <c r="C49" s="37" t="s">
        <v>56</v>
      </c>
      <c r="D49" s="38">
        <v>90</v>
      </c>
      <c r="E49" s="38" t="s">
        <v>15</v>
      </c>
      <c r="F49" s="35"/>
    </row>
    <row r="50" spans="1:6" ht="14.1" customHeight="1" x14ac:dyDescent="0.2">
      <c r="A50" s="39">
        <v>2</v>
      </c>
      <c r="B50" s="40">
        <v>2</v>
      </c>
      <c r="C50" s="37" t="s">
        <v>57</v>
      </c>
      <c r="D50" s="39" t="s">
        <v>58</v>
      </c>
      <c r="E50" s="39" t="s">
        <v>11</v>
      </c>
      <c r="F50" s="41"/>
    </row>
    <row r="51" spans="1:6" ht="14.1" customHeight="1" x14ac:dyDescent="0.2">
      <c r="A51" s="99">
        <f>A29+3</f>
        <v>44900</v>
      </c>
      <c r="B51" s="40">
        <v>3</v>
      </c>
      <c r="C51" s="37" t="s">
        <v>22</v>
      </c>
      <c r="D51" s="39">
        <v>100</v>
      </c>
      <c r="E51" s="39" t="s">
        <v>45</v>
      </c>
      <c r="F51" s="41"/>
    </row>
    <row r="52" spans="1:6" ht="14.1" customHeight="1" x14ac:dyDescent="0.2">
      <c r="A52" s="42"/>
      <c r="B52" s="40">
        <v>4</v>
      </c>
      <c r="C52" s="37" t="s">
        <v>59</v>
      </c>
      <c r="D52" s="43"/>
      <c r="E52" s="43"/>
      <c r="F52" s="41"/>
    </row>
    <row r="53" spans="1:6" ht="14.1" customHeight="1" x14ac:dyDescent="0.2">
      <c r="A53" s="39"/>
      <c r="B53" s="40">
        <v>5</v>
      </c>
      <c r="C53" s="44" t="s">
        <v>17</v>
      </c>
      <c r="D53" s="45"/>
      <c r="E53" s="45"/>
      <c r="F53" s="41"/>
    </row>
    <row r="54" spans="1:6" ht="14.1" customHeight="1" x14ac:dyDescent="0.2">
      <c r="A54" s="38"/>
      <c r="B54" s="36">
        <v>1</v>
      </c>
      <c r="C54" s="46" t="s">
        <v>60</v>
      </c>
      <c r="D54" s="38">
        <v>60</v>
      </c>
      <c r="E54" s="38" t="s">
        <v>19</v>
      </c>
      <c r="F54" s="35"/>
    </row>
    <row r="55" spans="1:6" ht="14.1" customHeight="1" x14ac:dyDescent="0.2">
      <c r="A55" s="39">
        <v>3</v>
      </c>
      <c r="B55" s="40">
        <v>2</v>
      </c>
      <c r="C55" s="37" t="s">
        <v>61</v>
      </c>
      <c r="D55" s="39">
        <v>80</v>
      </c>
      <c r="E55" s="39" t="s">
        <v>13</v>
      </c>
      <c r="F55" s="41"/>
    </row>
    <row r="56" spans="1:6" ht="14.1" customHeight="1" x14ac:dyDescent="0.2">
      <c r="A56" s="99">
        <f>A51+1</f>
        <v>44901</v>
      </c>
      <c r="B56" s="40">
        <v>3</v>
      </c>
      <c r="C56" s="37" t="s">
        <v>27</v>
      </c>
      <c r="D56" s="39">
        <v>100</v>
      </c>
      <c r="E56" s="39" t="s">
        <v>45</v>
      </c>
      <c r="F56" s="41"/>
    </row>
    <row r="57" spans="1:6" ht="14.1" customHeight="1" x14ac:dyDescent="0.2">
      <c r="A57" s="42"/>
      <c r="B57" s="40">
        <v>4</v>
      </c>
      <c r="C57" s="37" t="s">
        <v>62</v>
      </c>
      <c r="D57" s="43"/>
      <c r="E57" s="43"/>
      <c r="F57" s="41"/>
    </row>
    <row r="58" spans="1:6" ht="14.1" customHeight="1" x14ac:dyDescent="0.2">
      <c r="A58" s="47"/>
      <c r="B58" s="40">
        <v>5</v>
      </c>
      <c r="C58" s="44" t="s">
        <v>17</v>
      </c>
      <c r="D58" s="45"/>
      <c r="E58" s="45"/>
      <c r="F58" s="48"/>
    </row>
    <row r="59" spans="1:6" ht="14.1" customHeight="1" x14ac:dyDescent="0.2">
      <c r="A59" s="49"/>
      <c r="B59" s="36">
        <v>1</v>
      </c>
      <c r="C59" s="46" t="s">
        <v>63</v>
      </c>
      <c r="D59" s="38">
        <v>75</v>
      </c>
      <c r="E59" s="38" t="s">
        <v>25</v>
      </c>
      <c r="F59" s="35"/>
    </row>
    <row r="60" spans="1:6" ht="14.1" customHeight="1" x14ac:dyDescent="0.2">
      <c r="A60" s="49"/>
      <c r="B60" s="40">
        <v>2</v>
      </c>
      <c r="C60" s="37" t="s">
        <v>64</v>
      </c>
      <c r="D60" s="39">
        <v>100</v>
      </c>
      <c r="E60" s="39" t="s">
        <v>65</v>
      </c>
      <c r="F60" s="50"/>
    </row>
    <row r="61" spans="1:6" ht="14.1" customHeight="1" x14ac:dyDescent="0.2">
      <c r="A61" s="39">
        <v>4</v>
      </c>
      <c r="B61" s="40">
        <v>3</v>
      </c>
      <c r="C61" s="37" t="s">
        <v>66</v>
      </c>
      <c r="D61" s="39">
        <v>80</v>
      </c>
      <c r="E61" s="39" t="s">
        <v>45</v>
      </c>
      <c r="F61" s="50"/>
    </row>
    <row r="62" spans="1:6" ht="14.1" customHeight="1" x14ac:dyDescent="0.2">
      <c r="A62" s="99">
        <f>A56+1</f>
        <v>44902</v>
      </c>
      <c r="B62" s="40">
        <v>4</v>
      </c>
      <c r="C62" s="37" t="s">
        <v>16</v>
      </c>
      <c r="D62" s="43"/>
      <c r="E62" s="43"/>
      <c r="F62" s="50"/>
    </row>
    <row r="63" spans="1:6" ht="14.1" customHeight="1" x14ac:dyDescent="0.2">
      <c r="A63" s="49"/>
      <c r="B63" s="40">
        <v>5</v>
      </c>
      <c r="C63" s="44" t="s">
        <v>17</v>
      </c>
      <c r="D63" s="45"/>
      <c r="E63" s="45"/>
      <c r="F63" s="51"/>
    </row>
    <row r="64" spans="1:6" ht="14.1" customHeight="1" x14ac:dyDescent="0.2">
      <c r="A64" s="38"/>
      <c r="B64" s="36">
        <v>1</v>
      </c>
      <c r="C64" s="46" t="s">
        <v>67</v>
      </c>
      <c r="D64" s="38">
        <v>120</v>
      </c>
      <c r="E64" s="38" t="s">
        <v>15</v>
      </c>
      <c r="F64" s="41"/>
    </row>
    <row r="65" spans="1:6" ht="14.1" customHeight="1" x14ac:dyDescent="0.2">
      <c r="A65" s="39">
        <v>5</v>
      </c>
      <c r="B65" s="40">
        <v>2</v>
      </c>
      <c r="C65" s="37" t="s">
        <v>12</v>
      </c>
      <c r="D65" s="39">
        <v>80</v>
      </c>
      <c r="E65" s="39" t="s">
        <v>13</v>
      </c>
      <c r="F65" s="41"/>
    </row>
    <row r="66" spans="1:6" ht="14.1" customHeight="1" x14ac:dyDescent="0.2">
      <c r="A66" s="99">
        <f>A62+1</f>
        <v>44903</v>
      </c>
      <c r="B66" s="40">
        <v>3</v>
      </c>
      <c r="C66" s="37" t="s">
        <v>14</v>
      </c>
      <c r="D66" s="39">
        <v>100</v>
      </c>
      <c r="E66" s="39" t="s">
        <v>45</v>
      </c>
      <c r="F66" s="41"/>
    </row>
    <row r="67" spans="1:6" ht="14.1" customHeight="1" x14ac:dyDescent="0.2">
      <c r="A67" s="42"/>
      <c r="B67" s="40">
        <v>4</v>
      </c>
      <c r="C67" s="37" t="s">
        <v>68</v>
      </c>
      <c r="D67" s="39"/>
      <c r="E67" s="39"/>
      <c r="F67" s="41"/>
    </row>
    <row r="68" spans="1:6" ht="14.1" customHeight="1" x14ac:dyDescent="0.2">
      <c r="A68" s="42"/>
      <c r="B68" s="40">
        <v>5</v>
      </c>
      <c r="C68" s="44" t="s">
        <v>17</v>
      </c>
      <c r="D68" s="43"/>
      <c r="E68" s="43"/>
      <c r="F68" s="41"/>
    </row>
    <row r="69" spans="1:6" ht="14.1" customHeight="1" x14ac:dyDescent="0.2">
      <c r="A69" s="38"/>
      <c r="B69" s="36">
        <v>1</v>
      </c>
      <c r="C69" s="37" t="s">
        <v>69</v>
      </c>
      <c r="D69" s="15"/>
      <c r="E69" s="15"/>
      <c r="F69" s="35"/>
    </row>
    <row r="70" spans="1:6" ht="14.1" customHeight="1" x14ac:dyDescent="0.2">
      <c r="A70" s="39">
        <v>6</v>
      </c>
      <c r="B70" s="40">
        <v>2</v>
      </c>
      <c r="C70" s="37" t="s">
        <v>70</v>
      </c>
      <c r="D70" s="17">
        <v>100</v>
      </c>
      <c r="E70" s="17" t="s">
        <v>71</v>
      </c>
      <c r="F70" s="41"/>
    </row>
    <row r="71" spans="1:6" ht="14.1" customHeight="1" x14ac:dyDescent="0.2">
      <c r="A71" s="99">
        <f>A66+1</f>
        <v>44904</v>
      </c>
      <c r="B71" s="40">
        <v>2</v>
      </c>
      <c r="C71" s="37" t="s">
        <v>72</v>
      </c>
      <c r="D71" s="39">
        <v>200</v>
      </c>
      <c r="E71" s="52" t="s">
        <v>73</v>
      </c>
      <c r="F71" s="41"/>
    </row>
    <row r="72" spans="1:6" ht="14.1" customHeight="1" x14ac:dyDescent="0.2">
      <c r="A72" s="39"/>
      <c r="B72" s="40">
        <v>3</v>
      </c>
      <c r="C72" s="37" t="s">
        <v>74</v>
      </c>
      <c r="D72" s="39"/>
      <c r="E72" s="39" t="s">
        <v>75</v>
      </c>
      <c r="F72" s="41"/>
    </row>
    <row r="73" spans="1:6" ht="14.1" customHeight="1" x14ac:dyDescent="0.25">
      <c r="A73" s="53"/>
      <c r="B73" s="40"/>
      <c r="C73" s="37"/>
      <c r="D73" s="47"/>
      <c r="E73" s="47"/>
      <c r="F73" s="54"/>
    </row>
    <row r="74" spans="1:6" ht="14.1" customHeight="1" x14ac:dyDescent="0.25">
      <c r="A74" s="42"/>
      <c r="B74" s="36">
        <v>1</v>
      </c>
      <c r="C74" s="46" t="s">
        <v>18</v>
      </c>
      <c r="D74" s="38">
        <v>60</v>
      </c>
      <c r="E74" s="38" t="s">
        <v>38</v>
      </c>
      <c r="F74" s="55"/>
    </row>
    <row r="75" spans="1:6" ht="14.1" customHeight="1" x14ac:dyDescent="0.25">
      <c r="A75" s="39">
        <v>7</v>
      </c>
      <c r="B75" s="40">
        <v>2</v>
      </c>
      <c r="C75" s="25" t="s">
        <v>76</v>
      </c>
      <c r="D75" s="39">
        <v>45</v>
      </c>
      <c r="E75" s="39" t="s">
        <v>11</v>
      </c>
      <c r="F75" s="55"/>
    </row>
    <row r="76" spans="1:6" ht="14.1" customHeight="1" x14ac:dyDescent="0.25">
      <c r="A76" s="99">
        <f>A71+1</f>
        <v>44905</v>
      </c>
      <c r="B76" s="40">
        <v>3</v>
      </c>
      <c r="C76" s="25" t="s">
        <v>39</v>
      </c>
      <c r="D76" s="39">
        <v>100</v>
      </c>
      <c r="E76" s="39" t="s">
        <v>45</v>
      </c>
      <c r="F76" s="55"/>
    </row>
    <row r="77" spans="1:6" ht="14.1" customHeight="1" x14ac:dyDescent="0.25">
      <c r="A77" s="42"/>
      <c r="B77" s="40">
        <v>4</v>
      </c>
      <c r="C77" s="37" t="s">
        <v>77</v>
      </c>
      <c r="D77" s="39"/>
      <c r="E77" s="39"/>
      <c r="F77" s="55"/>
    </row>
    <row r="78" spans="1:6" ht="14.1" customHeight="1" x14ac:dyDescent="0.2">
      <c r="A78" s="42"/>
      <c r="B78" s="40">
        <v>5</v>
      </c>
      <c r="C78" s="37" t="str">
        <f>C68</f>
        <v>Cơm gạo dẻo</v>
      </c>
      <c r="D78" s="39"/>
      <c r="E78" s="39"/>
      <c r="F78" s="48"/>
    </row>
    <row r="79" spans="1:6" ht="12.6" customHeight="1" x14ac:dyDescent="0.2">
      <c r="A79" s="89" t="s">
        <v>78</v>
      </c>
      <c r="B79" s="89"/>
      <c r="C79" s="89"/>
      <c r="D79" s="89"/>
      <c r="E79" s="89"/>
      <c r="F79" s="89"/>
    </row>
    <row r="80" spans="1:6" ht="12.6" customHeight="1" x14ac:dyDescent="0.2">
      <c r="A80" s="31" t="s">
        <v>79</v>
      </c>
      <c r="B80" s="31"/>
      <c r="C80" s="31"/>
      <c r="D80" s="31"/>
      <c r="E80" s="90" t="s">
        <v>48</v>
      </c>
      <c r="F80" s="90"/>
    </row>
    <row r="81" spans="1:6" ht="12.6" customHeight="1" x14ac:dyDescent="0.2">
      <c r="A81" s="32" t="s">
        <v>51</v>
      </c>
      <c r="B81" s="32"/>
      <c r="C81" s="93" t="s">
        <v>80</v>
      </c>
      <c r="D81" s="93"/>
      <c r="E81" s="91" t="s">
        <v>50</v>
      </c>
      <c r="F81" s="91"/>
    </row>
    <row r="82" spans="1:6" ht="12.6" customHeight="1" x14ac:dyDescent="0.2">
      <c r="A82" s="32"/>
      <c r="B82" s="32"/>
      <c r="C82" s="31"/>
      <c r="D82" s="31"/>
      <c r="E82" s="91"/>
      <c r="F82" s="91"/>
    </row>
    <row r="83" spans="1:6" ht="12.6" customHeight="1" x14ac:dyDescent="0.2">
      <c r="A83" s="32"/>
      <c r="B83" s="32"/>
      <c r="C83" s="32"/>
      <c r="D83" s="32"/>
      <c r="E83" s="32"/>
      <c r="F83" s="32"/>
    </row>
    <row r="84" spans="1:6" ht="12.6" customHeight="1" x14ac:dyDescent="0.2">
      <c r="A84" s="32" t="s">
        <v>52</v>
      </c>
      <c r="B84" s="32"/>
      <c r="C84" s="93" t="s">
        <v>81</v>
      </c>
      <c r="D84" s="93"/>
      <c r="E84" s="32"/>
      <c r="F84" s="32"/>
    </row>
    <row r="85" spans="1:6" ht="18.75" x14ac:dyDescent="0.3">
      <c r="A85" s="80" t="str">
        <f>A44</f>
        <v>CÔNG TY TNHH HƯƠNG VIỆT SINH- ĐC: Lô BT1- Ngõ 191 Phúc Lợi- Long Biên Hà Nội</v>
      </c>
      <c r="B85" s="80"/>
      <c r="C85" s="80"/>
      <c r="D85" s="2"/>
      <c r="E85" s="3"/>
      <c r="F85" s="4" t="s">
        <v>82</v>
      </c>
    </row>
    <row r="86" spans="1:6" ht="18.75" x14ac:dyDescent="0.3">
      <c r="A86" s="82" t="str">
        <f>A45</f>
        <v>THỰC ĐƠN ĂN BÁN TRÚ THCS NGỌC LÂM THÁNG 12/2022</v>
      </c>
      <c r="B86" s="82"/>
      <c r="C86" s="82"/>
      <c r="D86" s="82"/>
      <c r="E86" s="82"/>
      <c r="F86" s="82"/>
    </row>
    <row r="87" spans="1:6" ht="18.75" x14ac:dyDescent="0.3">
      <c r="A87" s="6"/>
      <c r="B87" s="6"/>
      <c r="C87" s="6"/>
      <c r="D87" s="6"/>
      <c r="E87" s="6"/>
      <c r="F87" s="7" t="s">
        <v>55</v>
      </c>
    </row>
    <row r="88" spans="1:6" ht="12.75" customHeight="1" x14ac:dyDescent="0.25">
      <c r="A88" s="83" t="s">
        <v>4</v>
      </c>
      <c r="B88" s="9"/>
      <c r="C88" s="85" t="s">
        <v>5</v>
      </c>
      <c r="D88" s="87" t="s">
        <v>6</v>
      </c>
      <c r="E88" s="88"/>
      <c r="F88" s="83" t="s">
        <v>7</v>
      </c>
    </row>
    <row r="89" spans="1:6" ht="12.75" customHeight="1" x14ac:dyDescent="0.25">
      <c r="A89" s="84"/>
      <c r="B89" s="10"/>
      <c r="C89" s="86"/>
      <c r="D89" s="8" t="s">
        <v>8</v>
      </c>
      <c r="E89" s="8" t="s">
        <v>9</v>
      </c>
      <c r="F89" s="84"/>
    </row>
    <row r="90" spans="1:6" ht="14.45" customHeight="1" x14ac:dyDescent="0.2">
      <c r="A90" s="59"/>
      <c r="B90" s="60">
        <v>1</v>
      </c>
      <c r="C90" s="61" t="s">
        <v>103</v>
      </c>
      <c r="D90" s="62">
        <v>120</v>
      </c>
      <c r="E90" s="62" t="s">
        <v>45</v>
      </c>
      <c r="F90" s="61"/>
    </row>
    <row r="91" spans="1:6" ht="14.45" customHeight="1" x14ac:dyDescent="0.2">
      <c r="A91" s="63">
        <v>2</v>
      </c>
      <c r="B91" s="64">
        <v>2</v>
      </c>
      <c r="C91" s="65" t="s">
        <v>104</v>
      </c>
      <c r="D91" s="63">
        <v>100</v>
      </c>
      <c r="E91" s="63" t="s">
        <v>65</v>
      </c>
      <c r="F91" s="65"/>
    </row>
    <row r="92" spans="1:6" ht="14.45" customHeight="1" x14ac:dyDescent="0.2">
      <c r="A92" s="99">
        <v>44907</v>
      </c>
      <c r="B92" s="64">
        <v>3</v>
      </c>
      <c r="C92" s="61" t="s">
        <v>85</v>
      </c>
      <c r="D92" s="63">
        <v>80</v>
      </c>
      <c r="E92" s="63" t="s">
        <v>45</v>
      </c>
      <c r="F92" s="61"/>
    </row>
    <row r="93" spans="1:6" ht="14.45" customHeight="1" x14ac:dyDescent="0.2">
      <c r="A93" s="66"/>
      <c r="B93" s="64">
        <v>4</v>
      </c>
      <c r="C93" s="61" t="s">
        <v>34</v>
      </c>
      <c r="D93" s="67"/>
      <c r="E93" s="67"/>
      <c r="F93" s="61"/>
    </row>
    <row r="94" spans="1:6" ht="14.45" customHeight="1" x14ac:dyDescent="0.2">
      <c r="A94" s="63"/>
      <c r="B94" s="64">
        <v>5</v>
      </c>
      <c r="C94" s="68" t="s">
        <v>17</v>
      </c>
      <c r="D94" s="69"/>
      <c r="E94" s="69"/>
      <c r="F94" s="68"/>
    </row>
    <row r="95" spans="1:6" ht="14.45" customHeight="1" x14ac:dyDescent="0.2">
      <c r="A95" s="62"/>
      <c r="B95" s="60">
        <v>1</v>
      </c>
      <c r="C95" s="61" t="s">
        <v>60</v>
      </c>
      <c r="D95" s="62">
        <v>60</v>
      </c>
      <c r="E95" s="62" t="s">
        <v>19</v>
      </c>
      <c r="F95" s="62"/>
    </row>
    <row r="96" spans="1:6" ht="14.45" customHeight="1" x14ac:dyDescent="0.2">
      <c r="A96" s="63">
        <v>3</v>
      </c>
      <c r="B96" s="64">
        <v>2</v>
      </c>
      <c r="C96" s="61" t="s">
        <v>105</v>
      </c>
      <c r="D96" s="63">
        <v>80</v>
      </c>
      <c r="E96" s="63" t="s">
        <v>33</v>
      </c>
      <c r="F96" s="63"/>
    </row>
    <row r="97" spans="1:6" ht="14.45" customHeight="1" x14ac:dyDescent="0.2">
      <c r="A97" s="99">
        <f>A92+1</f>
        <v>44908</v>
      </c>
      <c r="B97" s="64">
        <v>3</v>
      </c>
      <c r="C97" s="61" t="s">
        <v>39</v>
      </c>
      <c r="D97" s="63">
        <v>100</v>
      </c>
      <c r="E97" s="63" t="s">
        <v>45</v>
      </c>
      <c r="F97" s="63"/>
    </row>
    <row r="98" spans="1:6" ht="14.45" customHeight="1" x14ac:dyDescent="0.2">
      <c r="A98" s="66"/>
      <c r="B98" s="64">
        <v>4</v>
      </c>
      <c r="C98" s="61" t="s">
        <v>93</v>
      </c>
      <c r="D98" s="67"/>
      <c r="E98" s="67"/>
      <c r="F98" s="63"/>
    </row>
    <row r="99" spans="1:6" ht="14.45" customHeight="1" x14ac:dyDescent="0.2">
      <c r="A99" s="70"/>
      <c r="B99" s="64">
        <v>5</v>
      </c>
      <c r="C99" s="68" t="s">
        <v>17</v>
      </c>
      <c r="D99" s="69"/>
      <c r="E99" s="69"/>
      <c r="F99" s="63"/>
    </row>
    <row r="100" spans="1:6" ht="14.45" customHeight="1" x14ac:dyDescent="0.2">
      <c r="A100" s="63"/>
      <c r="B100" s="60">
        <v>1</v>
      </c>
      <c r="C100" s="71" t="s">
        <v>24</v>
      </c>
      <c r="D100" s="62">
        <v>120</v>
      </c>
      <c r="E100" s="62" t="s">
        <v>31</v>
      </c>
      <c r="F100" s="62"/>
    </row>
    <row r="101" spans="1:6" ht="14.45" customHeight="1" x14ac:dyDescent="0.2">
      <c r="A101" s="63">
        <v>4</v>
      </c>
      <c r="B101" s="64">
        <v>2</v>
      </c>
      <c r="C101" s="61" t="s">
        <v>106</v>
      </c>
      <c r="D101" s="63" t="s">
        <v>107</v>
      </c>
      <c r="E101" s="63" t="s">
        <v>13</v>
      </c>
      <c r="F101" s="67"/>
    </row>
    <row r="102" spans="1:6" ht="14.45" customHeight="1" x14ac:dyDescent="0.2">
      <c r="A102" s="99">
        <f>A97+1</f>
        <v>44909</v>
      </c>
      <c r="B102" s="64">
        <v>3</v>
      </c>
      <c r="C102" s="61" t="s">
        <v>108</v>
      </c>
      <c r="D102" s="63">
        <v>100</v>
      </c>
      <c r="E102" s="63" t="s">
        <v>45</v>
      </c>
      <c r="F102" s="67"/>
    </row>
    <row r="103" spans="1:6" ht="14.45" customHeight="1" x14ac:dyDescent="0.2">
      <c r="A103" s="66"/>
      <c r="B103" s="64">
        <v>4</v>
      </c>
      <c r="C103" s="61" t="s">
        <v>83</v>
      </c>
      <c r="D103" s="67"/>
      <c r="E103" s="67"/>
      <c r="F103" s="63"/>
    </row>
    <row r="104" spans="1:6" ht="14.45" customHeight="1" x14ac:dyDescent="0.2">
      <c r="A104" s="63"/>
      <c r="B104" s="64">
        <v>5</v>
      </c>
      <c r="C104" s="68" t="s">
        <v>17</v>
      </c>
      <c r="D104" s="69"/>
      <c r="E104" s="69"/>
      <c r="F104" s="63"/>
    </row>
    <row r="105" spans="1:6" ht="14.45" customHeight="1" x14ac:dyDescent="0.2">
      <c r="A105" s="62"/>
      <c r="B105" s="60">
        <v>1</v>
      </c>
      <c r="C105" s="71" t="s">
        <v>18</v>
      </c>
      <c r="D105" s="63">
        <v>75</v>
      </c>
      <c r="E105" s="63" t="s">
        <v>13</v>
      </c>
      <c r="F105" s="62"/>
    </row>
    <row r="106" spans="1:6" ht="14.45" customHeight="1" x14ac:dyDescent="0.2">
      <c r="A106" s="72"/>
      <c r="B106" s="64">
        <v>2</v>
      </c>
      <c r="C106" s="61" t="s">
        <v>109</v>
      </c>
      <c r="D106" s="63" t="s">
        <v>110</v>
      </c>
      <c r="E106" s="63" t="s">
        <v>110</v>
      </c>
      <c r="F106" s="63"/>
    </row>
    <row r="107" spans="1:6" ht="14.45" customHeight="1" x14ac:dyDescent="0.2">
      <c r="A107" s="63">
        <v>5</v>
      </c>
      <c r="B107" s="64">
        <v>3</v>
      </c>
      <c r="C107" s="61" t="s">
        <v>27</v>
      </c>
      <c r="D107" s="63">
        <v>100</v>
      </c>
      <c r="E107" s="63" t="s">
        <v>45</v>
      </c>
      <c r="F107" s="67"/>
    </row>
    <row r="108" spans="1:6" ht="14.45" customHeight="1" x14ac:dyDescent="0.2">
      <c r="A108" s="99">
        <f>A102+1</f>
        <v>44910</v>
      </c>
      <c r="B108" s="64">
        <v>4</v>
      </c>
      <c r="C108" s="61" t="s">
        <v>77</v>
      </c>
      <c r="D108" s="67"/>
      <c r="E108" s="67"/>
      <c r="F108" s="67"/>
    </row>
    <row r="109" spans="1:6" ht="14.45" customHeight="1" x14ac:dyDescent="0.2">
      <c r="A109" s="73"/>
      <c r="B109" s="64">
        <v>5</v>
      </c>
      <c r="C109" s="68" t="str">
        <f>C104</f>
        <v>Cơm gạo dẻo</v>
      </c>
      <c r="D109" s="69"/>
      <c r="E109" s="69"/>
      <c r="F109" s="63"/>
    </row>
    <row r="110" spans="1:6" ht="14.45" customHeight="1" x14ac:dyDescent="0.2">
      <c r="A110" s="62"/>
      <c r="B110" s="60">
        <v>1</v>
      </c>
      <c r="C110" s="61" t="s">
        <v>86</v>
      </c>
      <c r="D110" s="62">
        <v>160</v>
      </c>
      <c r="E110" s="74" t="s">
        <v>111</v>
      </c>
      <c r="F110" s="62"/>
    </row>
    <row r="111" spans="1:6" ht="14.45" customHeight="1" x14ac:dyDescent="0.2">
      <c r="A111" s="63">
        <v>6</v>
      </c>
      <c r="B111" s="64">
        <v>2</v>
      </c>
      <c r="C111" s="61" t="s">
        <v>87</v>
      </c>
      <c r="D111" s="63">
        <v>160</v>
      </c>
      <c r="E111" s="75" t="s">
        <v>112</v>
      </c>
      <c r="F111" s="63"/>
    </row>
    <row r="112" spans="1:6" ht="14.45" customHeight="1" x14ac:dyDescent="0.2">
      <c r="A112" s="99">
        <f>A108+1</f>
        <v>44911</v>
      </c>
      <c r="B112" s="64">
        <v>3</v>
      </c>
      <c r="C112" s="61" t="s">
        <v>113</v>
      </c>
      <c r="D112" s="63"/>
      <c r="E112" s="75"/>
      <c r="F112" s="63"/>
    </row>
    <row r="113" spans="1:6" ht="14.45" customHeight="1" x14ac:dyDescent="0.2">
      <c r="A113" s="66"/>
      <c r="B113" s="64">
        <v>4</v>
      </c>
      <c r="C113" s="61" t="s">
        <v>35</v>
      </c>
      <c r="D113" s="63"/>
      <c r="E113" s="75" t="s">
        <v>114</v>
      </c>
      <c r="F113" s="63"/>
    </row>
    <row r="114" spans="1:6" ht="14.45" customHeight="1" x14ac:dyDescent="0.2">
      <c r="A114" s="66"/>
      <c r="B114" s="64"/>
      <c r="C114" s="61"/>
      <c r="D114" s="63"/>
      <c r="E114" s="63"/>
      <c r="F114" s="63"/>
    </row>
    <row r="115" spans="1:6" ht="14.45" customHeight="1" x14ac:dyDescent="0.2">
      <c r="A115" s="62"/>
      <c r="B115" s="60">
        <v>1</v>
      </c>
      <c r="C115" s="71" t="s">
        <v>115</v>
      </c>
      <c r="D115" s="62">
        <v>80</v>
      </c>
      <c r="E115" s="62" t="s">
        <v>13</v>
      </c>
      <c r="F115" s="62"/>
    </row>
    <row r="116" spans="1:6" ht="14.45" customHeight="1" x14ac:dyDescent="0.2">
      <c r="A116" s="63">
        <v>7</v>
      </c>
      <c r="B116" s="64">
        <v>2</v>
      </c>
      <c r="C116" s="61" t="s">
        <v>116</v>
      </c>
      <c r="D116" s="63" t="s">
        <v>43</v>
      </c>
      <c r="E116" s="63" t="s">
        <v>43</v>
      </c>
      <c r="F116" s="63"/>
    </row>
    <row r="117" spans="1:6" ht="14.45" customHeight="1" x14ac:dyDescent="0.2">
      <c r="A117" s="99">
        <f>A112+1</f>
        <v>44912</v>
      </c>
      <c r="B117" s="64">
        <v>3</v>
      </c>
      <c r="C117" s="61" t="s">
        <v>117</v>
      </c>
      <c r="D117" s="63">
        <v>100</v>
      </c>
      <c r="E117" s="63" t="s">
        <v>45</v>
      </c>
      <c r="F117" s="63"/>
    </row>
    <row r="118" spans="1:6" ht="14.45" customHeight="1" x14ac:dyDescent="0.2">
      <c r="A118" s="66"/>
      <c r="B118" s="64">
        <v>4</v>
      </c>
      <c r="C118" s="61" t="s">
        <v>40</v>
      </c>
      <c r="D118" s="63"/>
      <c r="E118" s="63"/>
      <c r="F118" s="63"/>
    </row>
    <row r="119" spans="1:6" ht="14.45" customHeight="1" x14ac:dyDescent="0.2">
      <c r="A119" s="70"/>
      <c r="B119" s="64">
        <v>5</v>
      </c>
      <c r="C119" s="76" t="str">
        <f>C109</f>
        <v>Cơm gạo dẻo</v>
      </c>
      <c r="D119" s="63"/>
      <c r="E119" s="63"/>
      <c r="F119" s="70"/>
    </row>
    <row r="120" spans="1:6" x14ac:dyDescent="0.2">
      <c r="A120" s="92" t="s">
        <v>78</v>
      </c>
      <c r="B120" s="92"/>
      <c r="C120" s="92"/>
      <c r="D120" s="92"/>
      <c r="E120" s="92"/>
      <c r="F120" s="92"/>
    </row>
    <row r="121" spans="1:6" x14ac:dyDescent="0.2">
      <c r="A121" s="94" t="s">
        <v>146</v>
      </c>
      <c r="B121" s="94"/>
      <c r="C121" s="94"/>
      <c r="D121" s="56"/>
      <c r="E121" s="56"/>
      <c r="F121" s="57" t="s">
        <v>48</v>
      </c>
    </row>
    <row r="122" spans="1:6" x14ac:dyDescent="0.2">
      <c r="A122" s="56"/>
      <c r="B122" s="56"/>
      <c r="C122" s="94" t="s">
        <v>89</v>
      </c>
      <c r="D122" s="94"/>
      <c r="E122" s="58"/>
      <c r="F122" s="56" t="s">
        <v>50</v>
      </c>
    </row>
    <row r="123" spans="1:6" x14ac:dyDescent="0.2">
      <c r="A123" s="56" t="s">
        <v>51</v>
      </c>
      <c r="B123" s="56"/>
      <c r="C123" s="58"/>
      <c r="D123" s="58"/>
      <c r="E123" s="56"/>
      <c r="F123" s="56"/>
    </row>
    <row r="124" spans="1:6" x14ac:dyDescent="0.2">
      <c r="A124" s="56"/>
      <c r="B124" s="56"/>
      <c r="C124" s="56"/>
      <c r="D124" s="56"/>
      <c r="E124" s="56"/>
      <c r="F124" s="56"/>
    </row>
    <row r="125" spans="1:6" x14ac:dyDescent="0.2">
      <c r="A125" s="56"/>
      <c r="B125" s="56"/>
      <c r="C125" s="56"/>
      <c r="D125" s="56"/>
      <c r="E125" s="56"/>
      <c r="F125" s="56"/>
    </row>
    <row r="126" spans="1:6" x14ac:dyDescent="0.2">
      <c r="A126" s="56" t="s">
        <v>52</v>
      </c>
      <c r="B126" s="56"/>
      <c r="C126" s="94" t="s">
        <v>90</v>
      </c>
      <c r="D126" s="94"/>
      <c r="E126" s="56"/>
      <c r="F126" s="56"/>
    </row>
    <row r="127" spans="1:6" ht="18.75" x14ac:dyDescent="0.3">
      <c r="A127" s="80" t="str">
        <f>A85</f>
        <v>CÔNG TY TNHH HƯƠNG VIỆT SINH- ĐC: Lô BT1- Ngõ 191 Phúc Lợi- Long Biên Hà Nội</v>
      </c>
      <c r="B127" s="80"/>
      <c r="C127" s="80"/>
      <c r="D127" s="2"/>
      <c r="E127" s="3"/>
      <c r="F127" s="4" t="s">
        <v>91</v>
      </c>
    </row>
    <row r="128" spans="1:6" ht="18.75" x14ac:dyDescent="0.3">
      <c r="A128" s="82" t="str">
        <f>A86</f>
        <v>THỰC ĐƠN ĂN BÁN TRÚ THCS NGỌC LÂM THÁNG 12/2022</v>
      </c>
      <c r="B128" s="82"/>
      <c r="C128" s="82"/>
      <c r="D128" s="82"/>
      <c r="E128" s="82"/>
      <c r="F128" s="82"/>
    </row>
    <row r="129" spans="1:6" ht="18.75" x14ac:dyDescent="0.3">
      <c r="A129" s="6"/>
      <c r="B129" s="6"/>
      <c r="C129" s="6"/>
      <c r="D129" s="6"/>
      <c r="E129" s="6"/>
      <c r="F129" s="7" t="s">
        <v>55</v>
      </c>
    </row>
    <row r="130" spans="1:6" ht="12.75" customHeight="1" x14ac:dyDescent="0.25">
      <c r="A130" s="83" t="s">
        <v>4</v>
      </c>
      <c r="B130" s="9"/>
      <c r="C130" s="85" t="s">
        <v>5</v>
      </c>
      <c r="D130" s="87" t="s">
        <v>6</v>
      </c>
      <c r="E130" s="88"/>
      <c r="F130" s="83" t="s">
        <v>7</v>
      </c>
    </row>
    <row r="131" spans="1:6" ht="12.75" customHeight="1" x14ac:dyDescent="0.25">
      <c r="A131" s="84"/>
      <c r="B131" s="10"/>
      <c r="C131" s="86"/>
      <c r="D131" s="8" t="s">
        <v>8</v>
      </c>
      <c r="E131" s="8" t="s">
        <v>9</v>
      </c>
      <c r="F131" s="84"/>
    </row>
    <row r="132" spans="1:6" ht="14.1" customHeight="1" x14ac:dyDescent="0.2">
      <c r="A132" s="59"/>
      <c r="B132" s="60">
        <v>1</v>
      </c>
      <c r="C132" s="61" t="s">
        <v>118</v>
      </c>
      <c r="D132" s="38">
        <v>120</v>
      </c>
      <c r="E132" s="38" t="s">
        <v>88</v>
      </c>
      <c r="F132" s="62"/>
    </row>
    <row r="133" spans="1:6" ht="14.1" customHeight="1" x14ac:dyDescent="0.2">
      <c r="A133" s="63">
        <v>2</v>
      </c>
      <c r="B133" s="64">
        <v>2</v>
      </c>
      <c r="C133" s="61" t="s">
        <v>64</v>
      </c>
      <c r="D133" s="63">
        <v>100</v>
      </c>
      <c r="E133" s="63" t="s">
        <v>65</v>
      </c>
      <c r="F133" s="63"/>
    </row>
    <row r="134" spans="1:6" ht="14.1" customHeight="1" x14ac:dyDescent="0.2">
      <c r="A134" s="99">
        <v>44914</v>
      </c>
      <c r="B134" s="64">
        <v>3</v>
      </c>
      <c r="C134" s="37" t="s">
        <v>130</v>
      </c>
      <c r="D134" s="63">
        <v>80</v>
      </c>
      <c r="E134" s="63" t="s">
        <v>45</v>
      </c>
      <c r="F134" s="63"/>
    </row>
    <row r="135" spans="1:6" ht="14.1" customHeight="1" x14ac:dyDescent="0.2">
      <c r="A135" s="66"/>
      <c r="B135" s="64">
        <v>4</v>
      </c>
      <c r="C135" s="37" t="s">
        <v>93</v>
      </c>
      <c r="D135" s="67"/>
      <c r="E135" s="67"/>
      <c r="F135" s="63"/>
    </row>
    <row r="136" spans="1:6" ht="14.1" customHeight="1" x14ac:dyDescent="0.2">
      <c r="A136" s="63"/>
      <c r="B136" s="64">
        <v>5</v>
      </c>
      <c r="C136" s="68" t="s">
        <v>17</v>
      </c>
      <c r="D136" s="69"/>
      <c r="E136" s="69"/>
      <c r="F136" s="63"/>
    </row>
    <row r="137" spans="1:6" ht="14.1" customHeight="1" x14ac:dyDescent="0.2">
      <c r="A137" s="62"/>
      <c r="B137" s="60">
        <v>1</v>
      </c>
      <c r="C137" s="71" t="s">
        <v>115</v>
      </c>
      <c r="D137" s="38">
        <v>65</v>
      </c>
      <c r="E137" s="38" t="s">
        <v>119</v>
      </c>
      <c r="F137" s="62"/>
    </row>
    <row r="138" spans="1:6" ht="14.1" customHeight="1" x14ac:dyDescent="0.2">
      <c r="A138" s="63">
        <v>3</v>
      </c>
      <c r="B138" s="64">
        <v>2</v>
      </c>
      <c r="C138" s="61" t="s">
        <v>120</v>
      </c>
      <c r="D138" s="39">
        <v>45</v>
      </c>
      <c r="E138" s="39" t="s">
        <v>38</v>
      </c>
      <c r="F138" s="63"/>
    </row>
    <row r="139" spans="1:6" ht="14.1" customHeight="1" x14ac:dyDescent="0.2">
      <c r="A139" s="99">
        <v>44915</v>
      </c>
      <c r="B139" s="64">
        <v>3</v>
      </c>
      <c r="C139" s="37" t="s">
        <v>27</v>
      </c>
      <c r="D139" s="63">
        <v>100</v>
      </c>
      <c r="E139" s="63" t="s">
        <v>45</v>
      </c>
      <c r="F139" s="63"/>
    </row>
    <row r="140" spans="1:6" ht="14.1" customHeight="1" x14ac:dyDescent="0.2">
      <c r="A140" s="66"/>
      <c r="B140" s="64">
        <v>4</v>
      </c>
      <c r="C140" s="37" t="s">
        <v>77</v>
      </c>
      <c r="D140" s="67"/>
      <c r="E140" s="67"/>
      <c r="F140" s="63"/>
    </row>
    <row r="141" spans="1:6" ht="14.1" customHeight="1" x14ac:dyDescent="0.2">
      <c r="A141" s="70"/>
      <c r="B141" s="64">
        <v>5</v>
      </c>
      <c r="C141" s="37" t="s">
        <v>17</v>
      </c>
      <c r="D141" s="43"/>
      <c r="E141" s="43"/>
      <c r="F141" s="63"/>
    </row>
    <row r="142" spans="1:6" ht="14.1" customHeight="1" x14ac:dyDescent="0.2">
      <c r="A142" s="63"/>
      <c r="B142" s="60">
        <v>1</v>
      </c>
      <c r="C142" s="71" t="s">
        <v>10</v>
      </c>
      <c r="D142" s="38">
        <v>65</v>
      </c>
      <c r="E142" s="38" t="s">
        <v>121</v>
      </c>
      <c r="F142" s="62"/>
    </row>
    <row r="143" spans="1:6" ht="14.1" customHeight="1" x14ac:dyDescent="0.2">
      <c r="A143" s="63">
        <v>4</v>
      </c>
      <c r="B143" s="64">
        <v>2</v>
      </c>
      <c r="C143" s="65" t="s">
        <v>122</v>
      </c>
      <c r="D143" s="39">
        <v>80</v>
      </c>
      <c r="E143" s="39" t="s">
        <v>33</v>
      </c>
      <c r="F143" s="63"/>
    </row>
    <row r="144" spans="1:6" ht="14.1" customHeight="1" x14ac:dyDescent="0.2">
      <c r="A144" s="99">
        <v>44916</v>
      </c>
      <c r="B144" s="64">
        <v>3</v>
      </c>
      <c r="C144" s="37" t="s">
        <v>14</v>
      </c>
      <c r="D144" s="63">
        <v>100</v>
      </c>
      <c r="E144" s="63" t="s">
        <v>45</v>
      </c>
      <c r="F144" s="63"/>
    </row>
    <row r="145" spans="1:6" ht="14.1" customHeight="1" x14ac:dyDescent="0.2">
      <c r="A145" s="66"/>
      <c r="B145" s="64">
        <v>4</v>
      </c>
      <c r="C145" s="37" t="s">
        <v>68</v>
      </c>
      <c r="D145" s="67"/>
      <c r="E145" s="67"/>
      <c r="F145" s="63"/>
    </row>
    <row r="146" spans="1:6" ht="14.1" customHeight="1" x14ac:dyDescent="0.2">
      <c r="A146" s="63"/>
      <c r="B146" s="64">
        <v>5</v>
      </c>
      <c r="C146" s="68" t="s">
        <v>17</v>
      </c>
      <c r="D146" s="39"/>
      <c r="E146" s="39"/>
      <c r="F146" s="63"/>
    </row>
    <row r="147" spans="1:6" ht="14.1" customHeight="1" x14ac:dyDescent="0.2">
      <c r="A147" s="62"/>
      <c r="B147" s="60">
        <v>1</v>
      </c>
      <c r="C147" s="46" t="s">
        <v>123</v>
      </c>
      <c r="D147" s="38">
        <v>90</v>
      </c>
      <c r="E147" s="38" t="s">
        <v>15</v>
      </c>
      <c r="F147" s="62"/>
    </row>
    <row r="148" spans="1:6" ht="14.1" customHeight="1" x14ac:dyDescent="0.2">
      <c r="A148" s="72"/>
      <c r="B148" s="64">
        <v>2</v>
      </c>
      <c r="C148" s="65" t="s">
        <v>124</v>
      </c>
      <c r="D148" s="63" t="s">
        <v>58</v>
      </c>
      <c r="E148" s="63" t="s">
        <v>11</v>
      </c>
      <c r="F148" s="63"/>
    </row>
    <row r="149" spans="1:6" ht="14.1" customHeight="1" x14ac:dyDescent="0.2">
      <c r="A149" s="63">
        <v>5</v>
      </c>
      <c r="B149" s="64">
        <v>3</v>
      </c>
      <c r="C149" s="76" t="s">
        <v>85</v>
      </c>
      <c r="D149" s="63">
        <v>100</v>
      </c>
      <c r="E149" s="63" t="s">
        <v>45</v>
      </c>
      <c r="F149" s="63"/>
    </row>
    <row r="150" spans="1:6" ht="14.1" customHeight="1" x14ac:dyDescent="0.2">
      <c r="A150" s="99">
        <v>44917</v>
      </c>
      <c r="B150" s="64">
        <v>4</v>
      </c>
      <c r="C150" s="76" t="s">
        <v>83</v>
      </c>
      <c r="D150" s="67"/>
      <c r="E150" s="67"/>
      <c r="F150" s="63"/>
    </row>
    <row r="151" spans="1:6" ht="14.1" customHeight="1" x14ac:dyDescent="0.2">
      <c r="A151" s="73"/>
      <c r="B151" s="64">
        <v>5</v>
      </c>
      <c r="C151" s="68" t="s">
        <v>17</v>
      </c>
      <c r="D151" s="69"/>
      <c r="E151" s="69"/>
      <c r="F151" s="63"/>
    </row>
    <row r="152" spans="1:6" ht="14.1" customHeight="1" x14ac:dyDescent="0.2">
      <c r="A152" s="62"/>
      <c r="B152" s="36">
        <v>1</v>
      </c>
      <c r="C152" s="25" t="s">
        <v>94</v>
      </c>
      <c r="D152" s="38"/>
      <c r="E152" s="77"/>
      <c r="F152" s="62"/>
    </row>
    <row r="153" spans="1:6" ht="14.1" customHeight="1" x14ac:dyDescent="0.2">
      <c r="A153" s="63">
        <v>6</v>
      </c>
      <c r="B153" s="40">
        <v>2</v>
      </c>
      <c r="C153" s="25" t="s">
        <v>95</v>
      </c>
      <c r="D153" s="39">
        <v>100</v>
      </c>
      <c r="E153" s="52" t="s">
        <v>96</v>
      </c>
      <c r="F153" s="63"/>
    </row>
    <row r="154" spans="1:6" ht="14.1" customHeight="1" x14ac:dyDescent="0.2">
      <c r="A154" s="99">
        <v>44918</v>
      </c>
      <c r="B154" s="40">
        <v>3</v>
      </c>
      <c r="C154" s="25" t="s">
        <v>97</v>
      </c>
      <c r="D154" s="39">
        <v>100</v>
      </c>
      <c r="E154" s="52" t="s">
        <v>31</v>
      </c>
      <c r="F154" s="63"/>
    </row>
    <row r="155" spans="1:6" ht="14.1" customHeight="1" x14ac:dyDescent="0.2">
      <c r="A155" s="66"/>
      <c r="B155" s="40">
        <v>4</v>
      </c>
      <c r="C155" s="25" t="s">
        <v>101</v>
      </c>
      <c r="D155" s="39">
        <v>50</v>
      </c>
      <c r="E155" s="52" t="s">
        <v>19</v>
      </c>
      <c r="F155" s="63"/>
    </row>
    <row r="156" spans="1:6" ht="14.1" customHeight="1" x14ac:dyDescent="0.2">
      <c r="A156" s="66"/>
      <c r="B156" s="40">
        <v>5</v>
      </c>
      <c r="C156" s="25" t="s">
        <v>125</v>
      </c>
      <c r="D156" s="39"/>
      <c r="E156" s="39"/>
      <c r="F156" s="63"/>
    </row>
    <row r="157" spans="1:6" ht="14.1" customHeight="1" x14ac:dyDescent="0.2">
      <c r="A157" s="66"/>
      <c r="B157" s="40">
        <v>6</v>
      </c>
      <c r="C157" s="37" t="s">
        <v>126</v>
      </c>
      <c r="D157" s="39"/>
      <c r="E157" s="39" t="s">
        <v>127</v>
      </c>
      <c r="F157" s="63"/>
    </row>
    <row r="158" spans="1:6" ht="14.1" customHeight="1" x14ac:dyDescent="0.2">
      <c r="A158" s="62"/>
      <c r="B158" s="60">
        <v>1</v>
      </c>
      <c r="C158" s="71" t="s">
        <v>128</v>
      </c>
      <c r="D158" s="62">
        <v>80</v>
      </c>
      <c r="E158" s="62" t="s">
        <v>13</v>
      </c>
      <c r="F158" s="62"/>
    </row>
    <row r="159" spans="1:6" ht="14.1" customHeight="1" x14ac:dyDescent="0.2">
      <c r="A159" s="63">
        <v>7</v>
      </c>
      <c r="B159" s="64">
        <v>2</v>
      </c>
      <c r="C159" s="61" t="s">
        <v>129</v>
      </c>
      <c r="D159" s="63">
        <v>70</v>
      </c>
      <c r="E159" s="63" t="s">
        <v>19</v>
      </c>
      <c r="F159" s="63"/>
    </row>
    <row r="160" spans="1:6" ht="14.1" customHeight="1" x14ac:dyDescent="0.2">
      <c r="A160" s="99">
        <v>44919</v>
      </c>
      <c r="B160" s="64">
        <v>3</v>
      </c>
      <c r="C160" s="61" t="s">
        <v>39</v>
      </c>
      <c r="D160" s="63">
        <v>100</v>
      </c>
      <c r="E160" s="63" t="s">
        <v>45</v>
      </c>
      <c r="F160" s="63"/>
    </row>
    <row r="161" spans="1:6" ht="14.1" customHeight="1" x14ac:dyDescent="0.2">
      <c r="A161" s="66"/>
      <c r="B161" s="64">
        <v>4</v>
      </c>
      <c r="C161" s="76" t="s">
        <v>62</v>
      </c>
      <c r="D161" s="63"/>
      <c r="E161" s="63"/>
      <c r="F161" s="63"/>
    </row>
    <row r="162" spans="1:6" x14ac:dyDescent="0.2">
      <c r="A162" s="70"/>
      <c r="B162" s="64">
        <v>5</v>
      </c>
      <c r="C162" s="76" t="s">
        <v>17</v>
      </c>
      <c r="D162" s="63"/>
      <c r="E162" s="63"/>
      <c r="F162" s="70"/>
    </row>
    <row r="163" spans="1:6" x14ac:dyDescent="0.2">
      <c r="A163" s="97" t="s">
        <v>47</v>
      </c>
      <c r="B163" s="97"/>
      <c r="C163" s="97"/>
      <c r="D163" s="97"/>
      <c r="E163" s="97"/>
      <c r="F163" s="97"/>
    </row>
    <row r="164" spans="1:6" x14ac:dyDescent="0.2">
      <c r="A164" s="78" t="s">
        <v>145</v>
      </c>
      <c r="B164" s="78"/>
      <c r="C164" s="78"/>
      <c r="D164" s="78"/>
      <c r="E164" s="98" t="s">
        <v>48</v>
      </c>
      <c r="F164" s="98"/>
    </row>
    <row r="165" spans="1:6" x14ac:dyDescent="0.2">
      <c r="A165" s="79" t="s">
        <v>51</v>
      </c>
      <c r="B165" s="79"/>
      <c r="C165" s="96" t="s">
        <v>143</v>
      </c>
      <c r="D165" s="96"/>
      <c r="E165" s="95" t="s">
        <v>50</v>
      </c>
      <c r="F165" s="95"/>
    </row>
    <row r="166" spans="1:6" x14ac:dyDescent="0.2">
      <c r="A166" s="79"/>
      <c r="B166" s="79"/>
      <c r="C166" s="79"/>
      <c r="D166" s="79"/>
      <c r="E166" s="79"/>
      <c r="F166" s="79"/>
    </row>
    <row r="167" spans="1:6" x14ac:dyDescent="0.2">
      <c r="A167" s="79"/>
      <c r="B167" s="79"/>
      <c r="C167" s="79"/>
      <c r="D167" s="79"/>
      <c r="E167" s="79"/>
      <c r="F167" s="79"/>
    </row>
    <row r="168" spans="1:6" x14ac:dyDescent="0.2">
      <c r="A168" s="95"/>
      <c r="B168" s="95"/>
      <c r="C168" s="95"/>
      <c r="D168" s="79"/>
      <c r="E168" s="79"/>
      <c r="F168" s="79"/>
    </row>
    <row r="169" spans="1:6" x14ac:dyDescent="0.2">
      <c r="A169" s="79" t="s">
        <v>52</v>
      </c>
      <c r="B169" s="79"/>
      <c r="C169" s="96" t="s">
        <v>144</v>
      </c>
      <c r="D169" s="96"/>
      <c r="E169" s="79"/>
      <c r="F169" s="79"/>
    </row>
    <row r="172" spans="1:6" ht="18.75" x14ac:dyDescent="0.3">
      <c r="A172" s="80" t="s">
        <v>99</v>
      </c>
      <c r="B172" s="80"/>
      <c r="C172" s="80"/>
      <c r="D172" s="2"/>
      <c r="E172" s="3"/>
      <c r="F172" s="4" t="s">
        <v>100</v>
      </c>
    </row>
    <row r="173" spans="1:6" ht="18.75" x14ac:dyDescent="0.3">
      <c r="A173" s="82" t="str">
        <f>A128</f>
        <v>THỰC ĐƠN ĂN BÁN TRÚ THCS NGỌC LÂM THÁNG 12/2022</v>
      </c>
      <c r="B173" s="82"/>
      <c r="C173" s="82"/>
      <c r="D173" s="82"/>
      <c r="E173" s="82"/>
      <c r="F173" s="82"/>
    </row>
    <row r="174" spans="1:6" ht="18.75" x14ac:dyDescent="0.3">
      <c r="A174" s="6"/>
      <c r="B174" s="6"/>
      <c r="C174" s="6"/>
      <c r="D174" s="6"/>
      <c r="E174" s="6"/>
      <c r="F174" s="7" t="s">
        <v>55</v>
      </c>
    </row>
    <row r="175" spans="1:6" ht="15.75" x14ac:dyDescent="0.25">
      <c r="A175" s="83" t="s">
        <v>4</v>
      </c>
      <c r="B175" s="9"/>
      <c r="C175" s="85" t="s">
        <v>5</v>
      </c>
      <c r="D175" s="87" t="s">
        <v>6</v>
      </c>
      <c r="E175" s="88"/>
      <c r="F175" s="83" t="s">
        <v>7</v>
      </c>
    </row>
    <row r="176" spans="1:6" ht="15.75" x14ac:dyDescent="0.25">
      <c r="A176" s="84"/>
      <c r="B176" s="10"/>
      <c r="C176" s="86"/>
      <c r="D176" s="8" t="s">
        <v>8</v>
      </c>
      <c r="E176" s="8" t="s">
        <v>9</v>
      </c>
      <c r="F176" s="84"/>
    </row>
    <row r="177" spans="1:6" x14ac:dyDescent="0.2">
      <c r="A177" s="59"/>
      <c r="B177" s="60">
        <v>1</v>
      </c>
      <c r="C177" s="61" t="s">
        <v>131</v>
      </c>
      <c r="D177" s="38">
        <v>60</v>
      </c>
      <c r="E177" s="38" t="s">
        <v>132</v>
      </c>
      <c r="F177" s="62"/>
    </row>
    <row r="178" spans="1:6" x14ac:dyDescent="0.2">
      <c r="A178" s="63">
        <v>2</v>
      </c>
      <c r="B178" s="64">
        <v>2</v>
      </c>
      <c r="C178" s="61" t="s">
        <v>133</v>
      </c>
      <c r="D178" s="63">
        <v>50</v>
      </c>
      <c r="E178" s="63" t="s">
        <v>38</v>
      </c>
      <c r="F178" s="63"/>
    </row>
    <row r="179" spans="1:6" x14ac:dyDescent="0.2">
      <c r="A179" s="99">
        <v>44921</v>
      </c>
      <c r="B179" s="64">
        <v>3</v>
      </c>
      <c r="C179" s="37" t="s">
        <v>14</v>
      </c>
      <c r="D179" s="63">
        <v>100</v>
      </c>
      <c r="E179" s="63" t="s">
        <v>45</v>
      </c>
      <c r="F179" s="63"/>
    </row>
    <row r="180" spans="1:6" x14ac:dyDescent="0.2">
      <c r="A180" s="66"/>
      <c r="B180" s="64">
        <v>4</v>
      </c>
      <c r="C180" s="25" t="s">
        <v>84</v>
      </c>
      <c r="D180" s="67"/>
      <c r="E180" s="67"/>
      <c r="F180" s="63"/>
    </row>
    <row r="181" spans="1:6" x14ac:dyDescent="0.2">
      <c r="A181" s="63"/>
      <c r="B181" s="64">
        <v>5</v>
      </c>
      <c r="C181" s="68" t="s">
        <v>17</v>
      </c>
      <c r="D181" s="69"/>
      <c r="E181" s="69"/>
      <c r="F181" s="63"/>
    </row>
    <row r="182" spans="1:6" x14ac:dyDescent="0.2">
      <c r="A182" s="62"/>
      <c r="B182" s="60">
        <v>1</v>
      </c>
      <c r="C182" s="71" t="s">
        <v>134</v>
      </c>
      <c r="D182" s="38">
        <v>120</v>
      </c>
      <c r="E182" s="38" t="s">
        <v>88</v>
      </c>
      <c r="F182" s="62"/>
    </row>
    <row r="183" spans="1:6" x14ac:dyDescent="0.2">
      <c r="A183" s="63">
        <v>3</v>
      </c>
      <c r="B183" s="64">
        <v>2</v>
      </c>
      <c r="C183" s="61" t="s">
        <v>135</v>
      </c>
      <c r="D183" s="39">
        <v>100</v>
      </c>
      <c r="E183" s="39" t="s">
        <v>65</v>
      </c>
      <c r="F183" s="63"/>
    </row>
    <row r="184" spans="1:6" x14ac:dyDescent="0.2">
      <c r="A184" s="99">
        <f>A179+1</f>
        <v>44922</v>
      </c>
      <c r="B184" s="64">
        <v>3</v>
      </c>
      <c r="C184" s="37" t="s">
        <v>85</v>
      </c>
      <c r="D184" s="63">
        <v>100</v>
      </c>
      <c r="E184" s="63" t="s">
        <v>45</v>
      </c>
      <c r="F184" s="63"/>
    </row>
    <row r="185" spans="1:6" x14ac:dyDescent="0.2">
      <c r="A185" s="66"/>
      <c r="B185" s="64">
        <v>4</v>
      </c>
      <c r="C185" s="37" t="s">
        <v>62</v>
      </c>
      <c r="D185" s="67"/>
      <c r="E185" s="67"/>
      <c r="F185" s="63"/>
    </row>
    <row r="186" spans="1:6" x14ac:dyDescent="0.2">
      <c r="A186" s="70"/>
      <c r="B186" s="64">
        <v>5</v>
      </c>
      <c r="C186" s="37" t="s">
        <v>17</v>
      </c>
      <c r="D186" s="43"/>
      <c r="E186" s="43"/>
      <c r="F186" s="63"/>
    </row>
    <row r="187" spans="1:6" x14ac:dyDescent="0.2">
      <c r="A187" s="63"/>
      <c r="B187" s="60">
        <v>1</v>
      </c>
      <c r="C187" s="71" t="s">
        <v>92</v>
      </c>
      <c r="D187" s="38">
        <v>65</v>
      </c>
      <c r="E187" s="38" t="s">
        <v>33</v>
      </c>
      <c r="F187" s="62"/>
    </row>
    <row r="188" spans="1:6" x14ac:dyDescent="0.2">
      <c r="A188" s="63">
        <v>4</v>
      </c>
      <c r="B188" s="64">
        <v>2</v>
      </c>
      <c r="C188" s="65" t="s">
        <v>136</v>
      </c>
      <c r="D188" s="39">
        <v>90</v>
      </c>
      <c r="E188" s="39" t="s">
        <v>13</v>
      </c>
      <c r="F188" s="63"/>
    </row>
    <row r="189" spans="1:6" x14ac:dyDescent="0.2">
      <c r="A189" s="99">
        <f>A184+1</f>
        <v>44923</v>
      </c>
      <c r="B189" s="64">
        <v>3</v>
      </c>
      <c r="C189" s="37" t="s">
        <v>22</v>
      </c>
      <c r="D189" s="63">
        <v>100</v>
      </c>
      <c r="E189" s="63" t="s">
        <v>45</v>
      </c>
      <c r="F189" s="63"/>
    </row>
    <row r="190" spans="1:6" x14ac:dyDescent="0.2">
      <c r="A190" s="66"/>
      <c r="B190" s="64">
        <v>4</v>
      </c>
      <c r="C190" s="37" t="s">
        <v>59</v>
      </c>
      <c r="D190" s="67"/>
      <c r="E190" s="67"/>
      <c r="F190" s="63"/>
    </row>
    <row r="191" spans="1:6" x14ac:dyDescent="0.2">
      <c r="A191" s="63"/>
      <c r="B191" s="64">
        <v>5</v>
      </c>
      <c r="C191" s="68" t="s">
        <v>17</v>
      </c>
      <c r="D191" s="39"/>
      <c r="E191" s="39"/>
      <c r="F191" s="63"/>
    </row>
    <row r="192" spans="1:6" x14ac:dyDescent="0.2">
      <c r="A192" s="62"/>
      <c r="B192" s="60">
        <v>1</v>
      </c>
      <c r="C192" s="46" t="s">
        <v>137</v>
      </c>
      <c r="D192" s="38">
        <v>90</v>
      </c>
      <c r="E192" s="38" t="s">
        <v>15</v>
      </c>
      <c r="F192" s="62"/>
    </row>
    <row r="193" spans="1:6" x14ac:dyDescent="0.2">
      <c r="A193" s="72"/>
      <c r="B193" s="64">
        <v>2</v>
      </c>
      <c r="C193" s="65" t="s">
        <v>138</v>
      </c>
      <c r="D193" s="63" t="s">
        <v>58</v>
      </c>
      <c r="E193" s="63" t="s">
        <v>11</v>
      </c>
      <c r="F193" s="63"/>
    </row>
    <row r="194" spans="1:6" x14ac:dyDescent="0.2">
      <c r="A194" s="63">
        <v>5</v>
      </c>
      <c r="B194" s="64">
        <v>3</v>
      </c>
      <c r="C194" s="76" t="s">
        <v>27</v>
      </c>
      <c r="D194" s="63">
        <v>100</v>
      </c>
      <c r="E194" s="63" t="s">
        <v>45</v>
      </c>
      <c r="F194" s="63"/>
    </row>
    <row r="195" spans="1:6" x14ac:dyDescent="0.2">
      <c r="A195" s="99">
        <f>A189+1</f>
        <v>44924</v>
      </c>
      <c r="B195" s="64">
        <v>4</v>
      </c>
      <c r="C195" s="37" t="s">
        <v>34</v>
      </c>
      <c r="D195" s="67"/>
      <c r="E195" s="67"/>
      <c r="F195" s="63"/>
    </row>
    <row r="196" spans="1:6" x14ac:dyDescent="0.2">
      <c r="A196" s="73"/>
      <c r="B196" s="64">
        <v>5</v>
      </c>
      <c r="C196" s="68" t="s">
        <v>17</v>
      </c>
      <c r="D196" s="69"/>
      <c r="E196" s="69"/>
      <c r="F196" s="63"/>
    </row>
    <row r="197" spans="1:6" x14ac:dyDescent="0.2">
      <c r="A197" s="62"/>
      <c r="B197" s="36">
        <v>1</v>
      </c>
      <c r="C197" s="25" t="s">
        <v>29</v>
      </c>
      <c r="D197" s="38"/>
      <c r="E197" s="77"/>
      <c r="F197" s="62"/>
    </row>
    <row r="198" spans="1:6" x14ac:dyDescent="0.2">
      <c r="A198" s="63">
        <v>6</v>
      </c>
      <c r="B198" s="40">
        <v>2</v>
      </c>
      <c r="C198" s="25" t="s">
        <v>139</v>
      </c>
      <c r="D198" s="39">
        <v>120</v>
      </c>
      <c r="E198" s="52" t="s">
        <v>65</v>
      </c>
      <c r="F198" s="63"/>
    </row>
    <row r="199" spans="1:6" x14ac:dyDescent="0.2">
      <c r="A199" s="99">
        <f>A195+1</f>
        <v>44925</v>
      </c>
      <c r="B199" s="40">
        <v>3</v>
      </c>
      <c r="C199" s="25" t="s">
        <v>32</v>
      </c>
      <c r="D199" s="39">
        <v>70</v>
      </c>
      <c r="E199" s="52" t="s">
        <v>33</v>
      </c>
      <c r="F199" s="63"/>
    </row>
    <row r="200" spans="1:6" x14ac:dyDescent="0.2">
      <c r="A200" s="66"/>
      <c r="B200" s="40">
        <v>5</v>
      </c>
      <c r="C200" s="25" t="s">
        <v>102</v>
      </c>
      <c r="D200" s="39"/>
      <c r="E200" s="39"/>
      <c r="F200" s="63"/>
    </row>
    <row r="201" spans="1:6" x14ac:dyDescent="0.2">
      <c r="A201" s="66"/>
      <c r="B201" s="40">
        <v>6</v>
      </c>
      <c r="C201" s="37" t="s">
        <v>74</v>
      </c>
      <c r="D201" s="39"/>
      <c r="E201" s="39" t="s">
        <v>43</v>
      </c>
      <c r="F201" s="63"/>
    </row>
    <row r="202" spans="1:6" x14ac:dyDescent="0.2">
      <c r="A202" s="62"/>
      <c r="B202" s="60">
        <v>1</v>
      </c>
      <c r="C202" s="71" t="s">
        <v>140</v>
      </c>
      <c r="D202" s="62">
        <v>80</v>
      </c>
      <c r="E202" s="62" t="s">
        <v>25</v>
      </c>
      <c r="F202" s="62"/>
    </row>
    <row r="203" spans="1:6" x14ac:dyDescent="0.2">
      <c r="A203" s="63">
        <v>7</v>
      </c>
      <c r="B203" s="64">
        <v>2</v>
      </c>
      <c r="C203" s="61" t="s">
        <v>98</v>
      </c>
      <c r="D203" s="63" t="s">
        <v>43</v>
      </c>
      <c r="E203" s="63" t="s">
        <v>43</v>
      </c>
      <c r="F203" s="63"/>
    </row>
    <row r="204" spans="1:6" x14ac:dyDescent="0.2">
      <c r="A204" s="99">
        <f>A199+1</f>
        <v>44926</v>
      </c>
      <c r="B204" s="64">
        <v>3</v>
      </c>
      <c r="C204" s="61" t="s">
        <v>141</v>
      </c>
      <c r="D204" s="63">
        <v>100</v>
      </c>
      <c r="E204" s="63" t="s">
        <v>45</v>
      </c>
      <c r="F204" s="63"/>
    </row>
    <row r="205" spans="1:6" x14ac:dyDescent="0.2">
      <c r="A205" s="66"/>
      <c r="B205" s="64">
        <v>4</v>
      </c>
      <c r="C205" s="76" t="s">
        <v>40</v>
      </c>
      <c r="D205" s="63"/>
      <c r="E205" s="63"/>
      <c r="F205" s="63"/>
    </row>
    <row r="206" spans="1:6" x14ac:dyDescent="0.2">
      <c r="A206" s="70"/>
      <c r="B206" s="64">
        <v>5</v>
      </c>
      <c r="C206" s="76" t="str">
        <f>C196</f>
        <v>Cơm gạo dẻo</v>
      </c>
      <c r="D206" s="63"/>
      <c r="E206" s="63"/>
      <c r="F206" s="70"/>
    </row>
    <row r="207" spans="1:6" x14ac:dyDescent="0.2">
      <c r="A207" s="97" t="s">
        <v>47</v>
      </c>
      <c r="B207" s="97"/>
      <c r="C207" s="97"/>
      <c r="D207" s="97"/>
      <c r="E207" s="97"/>
      <c r="F207" s="97"/>
    </row>
    <row r="208" spans="1:6" x14ac:dyDescent="0.2">
      <c r="A208" s="78" t="s">
        <v>142</v>
      </c>
      <c r="B208" s="78"/>
      <c r="C208" s="78"/>
      <c r="D208" s="78"/>
      <c r="E208" s="98" t="s">
        <v>48</v>
      </c>
      <c r="F208" s="98"/>
    </row>
    <row r="209" spans="1:6" x14ac:dyDescent="0.2">
      <c r="A209" s="79" t="s">
        <v>51</v>
      </c>
      <c r="B209" s="79"/>
      <c r="C209" s="96" t="s">
        <v>143</v>
      </c>
      <c r="D209" s="96"/>
      <c r="E209" s="95" t="s">
        <v>50</v>
      </c>
      <c r="F209" s="95"/>
    </row>
    <row r="210" spans="1:6" x14ac:dyDescent="0.2">
      <c r="A210" s="79"/>
      <c r="B210" s="79"/>
      <c r="C210" s="79"/>
      <c r="D210" s="79"/>
      <c r="E210" s="79"/>
      <c r="F210" s="79"/>
    </row>
    <row r="211" spans="1:6" x14ac:dyDescent="0.2">
      <c r="A211" s="79"/>
      <c r="B211" s="79"/>
      <c r="C211" s="79"/>
      <c r="D211" s="79"/>
      <c r="E211" s="79"/>
      <c r="F211" s="79"/>
    </row>
    <row r="212" spans="1:6" x14ac:dyDescent="0.2">
      <c r="A212" s="95"/>
      <c r="B212" s="95"/>
      <c r="C212" s="95"/>
      <c r="D212" s="79"/>
      <c r="E212" s="79"/>
      <c r="F212" s="79"/>
    </row>
    <row r="213" spans="1:6" x14ac:dyDescent="0.2">
      <c r="A213" s="79" t="s">
        <v>52</v>
      </c>
      <c r="B213" s="79"/>
      <c r="C213" s="96" t="s">
        <v>144</v>
      </c>
      <c r="D213" s="96"/>
      <c r="E213" s="79"/>
      <c r="F213" s="79"/>
    </row>
  </sheetData>
  <mergeCells count="57">
    <mergeCell ref="A212:C212"/>
    <mergeCell ref="C213:D213"/>
    <mergeCell ref="A163:F163"/>
    <mergeCell ref="E164:F164"/>
    <mergeCell ref="C165:D165"/>
    <mergeCell ref="E165:F165"/>
    <mergeCell ref="A168:C168"/>
    <mergeCell ref="C169:D169"/>
    <mergeCell ref="A207:F207"/>
    <mergeCell ref="E208:F208"/>
    <mergeCell ref="C209:D209"/>
    <mergeCell ref="E209:F209"/>
    <mergeCell ref="A173:F173"/>
    <mergeCell ref="A175:A176"/>
    <mergeCell ref="C175:C176"/>
    <mergeCell ref="D175:E175"/>
    <mergeCell ref="F175:F176"/>
    <mergeCell ref="A172:C172"/>
    <mergeCell ref="A121:C121"/>
    <mergeCell ref="C122:D122"/>
    <mergeCell ref="C126:D126"/>
    <mergeCell ref="A127:C127"/>
    <mergeCell ref="A128:F128"/>
    <mergeCell ref="A130:A131"/>
    <mergeCell ref="C130:C131"/>
    <mergeCell ref="D130:E130"/>
    <mergeCell ref="F130:F131"/>
    <mergeCell ref="A120:F120"/>
    <mergeCell ref="E80:F80"/>
    <mergeCell ref="C81:D81"/>
    <mergeCell ref="E81:F81"/>
    <mergeCell ref="E82:F82"/>
    <mergeCell ref="C84:D84"/>
    <mergeCell ref="A85:C85"/>
    <mergeCell ref="A86:F86"/>
    <mergeCell ref="A88:A89"/>
    <mergeCell ref="C88:C89"/>
    <mergeCell ref="D88:E88"/>
    <mergeCell ref="F88:F89"/>
    <mergeCell ref="A79:F79"/>
    <mergeCell ref="A37:F37"/>
    <mergeCell ref="E38:F38"/>
    <mergeCell ref="C39:D39"/>
    <mergeCell ref="E39:F39"/>
    <mergeCell ref="C43:D43"/>
    <mergeCell ref="A44:C44"/>
    <mergeCell ref="A45:F45"/>
    <mergeCell ref="A47:A48"/>
    <mergeCell ref="C47:C48"/>
    <mergeCell ref="D47:E47"/>
    <mergeCell ref="F47:F48"/>
    <mergeCell ref="A2:E2"/>
    <mergeCell ref="C3:F3"/>
    <mergeCell ref="A5:A6"/>
    <mergeCell ref="C5:C6"/>
    <mergeCell ref="D5:E5"/>
    <mergeCell ref="F5:F6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MTC</cp:lastModifiedBy>
  <dcterms:created xsi:type="dcterms:W3CDTF">2023-02-10T03:40:43Z</dcterms:created>
  <dcterms:modified xsi:type="dcterms:W3CDTF">2023-02-13T08:11:22Z</dcterms:modified>
</cp:coreProperties>
</file>