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Trang_tính1" sheetId="1" r:id="rId1"/>
  </sheets>
  <calcPr calcId="144525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" i="1" l="1"/>
  <c r="A61" i="1" s="1"/>
  <c r="A67" i="1" s="1"/>
  <c r="A71" i="1" s="1"/>
  <c r="A77" i="1" s="1"/>
  <c r="C38" i="1" l="1"/>
  <c r="D32" i="1"/>
  <c r="C25" i="1"/>
  <c r="C36" i="1" s="1"/>
  <c r="A13" i="1"/>
  <c r="A18" i="1" s="1"/>
  <c r="A24" i="1" s="1"/>
  <c r="A28" i="1" s="1"/>
  <c r="A34" i="1" s="1"/>
</calcChain>
</file>

<file path=xl/sharedStrings.xml><?xml version="1.0" encoding="utf-8"?>
<sst xmlns="http://schemas.openxmlformats.org/spreadsheetml/2006/main" count="137" uniqueCount="78">
  <si>
    <t>CÔNG TY TNHH HƯƠNG VIỆT SINH- ĐC: Lô BT1- Ngõ 191 Phúc Lợi- Long Biên Hà Nội</t>
  </si>
  <si>
    <t>TUẦN 01</t>
  </si>
  <si>
    <t>THỰC ĐƠN ĂN BÁN TRÚ THCS NGỌC LÂM THÁNG 02/2023</t>
  </si>
  <si>
    <t>Đơn giá 35.000đ/ Suất</t>
  </si>
  <si>
    <t>THỨ</t>
  </si>
  <si>
    <t>HỌC SINH</t>
  </si>
  <si>
    <t>Định lượng TP ( gam)</t>
  </si>
  <si>
    <t>GHI CHÚ</t>
  </si>
  <si>
    <t>Sống</t>
  </si>
  <si>
    <t>Chín</t>
  </si>
  <si>
    <t>Thịt lợn sốt chua ngọt</t>
  </si>
  <si>
    <t>60-65</t>
  </si>
  <si>
    <t>Trứng chưng thịt</t>
  </si>
  <si>
    <t>Trứng</t>
  </si>
  <si>
    <t>35-40</t>
  </si>
  <si>
    <t>Khoai tây xào</t>
  </si>
  <si>
    <t>70-75</t>
  </si>
  <si>
    <t>Canh cải nấu thịt</t>
  </si>
  <si>
    <t>Cơm gạo dẻo</t>
  </si>
  <si>
    <t>Sườn thịt rim mắm</t>
  </si>
  <si>
    <t>65-70</t>
  </si>
  <si>
    <t>Xúc xích xào lúc lắc</t>
  </si>
  <si>
    <t>45-50</t>
  </si>
  <si>
    <t>Su su, cà rốt xào</t>
  </si>
  <si>
    <t>Canh bắp cải nấu thịt</t>
  </si>
  <si>
    <t>Cá rô phi tẩm bột chiên</t>
  </si>
  <si>
    <t>42-47</t>
  </si>
  <si>
    <t>Thịt gà nấu cà ri</t>
  </si>
  <si>
    <t>Cải ngọt xào</t>
  </si>
  <si>
    <t>Canh bí đỏ, đậu xanh nấu xương</t>
  </si>
  <si>
    <t>Thịt lợn om ngô</t>
  </si>
  <si>
    <t>Đậu sốt cà chua</t>
  </si>
  <si>
    <t>80-85</t>
  </si>
  <si>
    <t>Bắp cải, cà rốt xào</t>
  </si>
  <si>
    <t>Canh củ quả nấu xương</t>
  </si>
  <si>
    <t>Cơm rang thập cẩm</t>
  </si>
  <si>
    <t>300-350</t>
  </si>
  <si>
    <t>Cánh gà chiên</t>
  </si>
  <si>
    <t>Nộm dưa góp</t>
  </si>
  <si>
    <t>50-55</t>
  </si>
  <si>
    <t>Canh chua nấu thịt thả giá</t>
  </si>
  <si>
    <t>Tráng miệng: Chuối</t>
  </si>
  <si>
    <t>1 quả</t>
  </si>
  <si>
    <t>Thịt bò xào giá</t>
  </si>
  <si>
    <t>Giò lụa rim</t>
  </si>
  <si>
    <t>40-45</t>
  </si>
  <si>
    <t>75-80</t>
  </si>
  <si>
    <t>Canh dưa chua nấu thịt</t>
  </si>
  <si>
    <t>( Rau xào, rau canh công ty có thể thay đổi theo mùa hoặc do điều kiện khách quan )</t>
  </si>
  <si>
    <t>Ngày gửi:</t>
  </si>
  <si>
    <t>Hà Nội, Ngày……Tháng…..năm 2023</t>
  </si>
  <si>
    <t>Người lập</t>
  </si>
  <si>
    <t xml:space="preserve">        Bến trưởng                                       Chuyên viên dinh dưỡng</t>
  </si>
  <si>
    <t xml:space="preserve">              Đại diện nhà trường</t>
  </si>
  <si>
    <t>Trần Thị Thu</t>
  </si>
  <si>
    <t xml:space="preserve">    Nguyễn Xuân Trường                               Trần Hà An</t>
  </si>
  <si>
    <t>TUẦN 02</t>
  </si>
  <si>
    <t>38-40</t>
  </si>
  <si>
    <t>Thịt bò rim gừng</t>
  </si>
  <si>
    <t>Giò nạc HVS rim mắm</t>
  </si>
  <si>
    <t>33-35</t>
  </si>
  <si>
    <t>Tráng miệng: Bánh</t>
  </si>
  <si>
    <t>1 Cái</t>
  </si>
  <si>
    <t>Thịt lợn kho tàu</t>
  </si>
  <si>
    <t>Trứng kho</t>
  </si>
  <si>
    <t>Canh chua nấu thịt+ nước xương</t>
  </si>
  <si>
    <t>Thịt lợn rim mắm</t>
  </si>
  <si>
    <t>Canh cải nấu thịt+ nước xương</t>
  </si>
  <si>
    <t>Thịt gà sốt chua ngọt</t>
  </si>
  <si>
    <t>Xúc xích chiên</t>
  </si>
  <si>
    <t>Canh dưa chua nấu xương</t>
  </si>
  <si>
    <t>Sườn thịt xào dứa</t>
  </si>
  <si>
    <t>Đậu phụ tẩm hành</t>
  </si>
  <si>
    <t>Canh nấm tươi nấu thịt+ nước xương</t>
  </si>
  <si>
    <t>Thịt lợn rang hành</t>
  </si>
  <si>
    <t>Trứng chưng</t>
  </si>
  <si>
    <t>Giá đỗ, cà rốt xào miến</t>
  </si>
  <si>
    <t>Canh bắp cải nấu thịt+ nước xương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</si>
</sst>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yy;@"/>
  </numFmts>
  <fonts count="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2"/>
      <color rgb="FFFF0000"/>
      <name val="Times New Roman"/>
      <family val="1"/>
    </font>
    <font>
      <b/>
      <sz val="10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1" xfId="1" applyFont="1" applyBorder="1" applyAlignment="1">
      <alignment horizontal="right"/>
    </xf>
    <xf numFmtId="0" fontId="4" fillId="0" borderId="0" xfId="1" applyFont="1"/>
    <xf numFmtId="0" fontId="2" fillId="2" borderId="2" xfId="1" applyFont="1" applyFill="1" applyBorder="1"/>
    <xf numFmtId="0" fontId="2" fillId="0" borderId="4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5" fillId="0" borderId="3" xfId="1" applyFont="1" applyBorder="1"/>
    <xf numFmtId="1" fontId="5" fillId="0" borderId="4" xfId="1" applyNumberFormat="1" applyFont="1" applyBorder="1" applyAlignment="1">
      <alignment horizontal="center"/>
    </xf>
    <xf numFmtId="0" fontId="5" fillId="0" borderId="11" xfId="1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1" fontId="5" fillId="0" borderId="13" xfId="1" applyNumberFormat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14" fontId="5" fillId="0" borderId="12" xfId="1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1" applyFont="1" applyBorder="1" applyAlignment="1">
      <alignment horizontal="left"/>
    </xf>
    <xf numFmtId="0" fontId="5" fillId="0" borderId="10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5" fillId="0" borderId="3" xfId="1" applyFont="1" applyBorder="1" applyAlignment="1">
      <alignment horizontal="center"/>
    </xf>
    <xf numFmtId="0" fontId="5" fillId="0" borderId="5" xfId="1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1" applyFont="1"/>
    <xf numFmtId="0" fontId="5" fillId="0" borderId="5" xfId="0" applyFont="1" applyBorder="1" applyAlignment="1">
      <alignment horizontal="left"/>
    </xf>
    <xf numFmtId="0" fontId="7" fillId="0" borderId="12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5" fillId="0" borderId="0" xfId="1" applyFont="1" applyAlignment="1">
      <alignment horizontal="left"/>
    </xf>
    <xf numFmtId="0" fontId="6" fillId="0" borderId="8" xfId="1" applyFont="1" applyBorder="1" applyAlignment="1">
      <alignment horizontal="center"/>
    </xf>
    <xf numFmtId="0" fontId="8" fillId="0" borderId="0" xfId="1" applyFont="1"/>
    <xf numFmtId="0" fontId="8" fillId="0" borderId="0" xfId="1" applyFont="1" applyAlignment="1">
      <alignment horizontal="right"/>
    </xf>
    <xf numFmtId="14" fontId="8" fillId="0" borderId="0" xfId="1" applyNumberFormat="1" applyFont="1" applyAlignment="1">
      <alignment horizontal="left"/>
    </xf>
    <xf numFmtId="0" fontId="8" fillId="0" borderId="0" xfId="1" applyFont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12" xfId="1" applyFont="1" applyBorder="1"/>
    <xf numFmtId="0" fontId="5" fillId="0" borderId="5" xfId="0" applyFont="1" applyBorder="1" applyAlignment="1">
      <alignment horizontal="center"/>
    </xf>
    <xf numFmtId="0" fontId="5" fillId="0" borderId="3" xfId="1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1" fontId="5" fillId="0" borderId="9" xfId="1" applyNumberFormat="1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1" xfId="1" applyFont="1" applyBorder="1"/>
    <xf numFmtId="0" fontId="8" fillId="0" borderId="14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733426</xdr:colOff>
      <xdr:row>0</xdr:row>
      <xdr:rowOff>0</xdr:rowOff>
    </xdr:from>
    <xdr:ext cx="581024" cy="533400"/>
    <xdr:pic>
      <xdr:nvPicPr>
        <xdr:cNvPr id="2" name="Picture 2">
          <a:extLst>
            <a:ext uri="{FF2B5EF4-FFF2-40B4-BE49-F238E27FC236}">
              <a16:creationId xmlns:a16="http://schemas.microsoft.com/office/drawing/2014/main" xmlns="" id="{CEC408B9-D4BA-4A96-89D3-8E24AC081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6" y="0"/>
          <a:ext cx="5810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733426</xdr:colOff>
      <xdr:row>43</xdr:row>
      <xdr:rowOff>0</xdr:rowOff>
    </xdr:from>
    <xdr:ext cx="581024" cy="533400"/>
    <xdr:pic>
      <xdr:nvPicPr>
        <xdr:cNvPr id="3" name="Picture 2">
          <a:extLst>
            <a:ext uri="{FF2B5EF4-FFF2-40B4-BE49-F238E27FC236}">
              <a16:creationId xmlns:a16="http://schemas.microsoft.com/office/drawing/2014/main" xmlns="" id="{197CA23F-090B-49B9-B290-F30CF5D50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6" y="0"/>
          <a:ext cx="5810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workbookViewId="0">
      <selection activeCell="A77" sqref="A77"/>
    </sheetView>
  </sheetViews>
  <sheetFormatPr defaultRowHeight="15.75" x14ac:dyDescent="0.25"/>
  <cols>
    <col min="1" max="1" width="19" style="4" customWidth="1"/>
    <col min="2" max="2" width="3.5703125" style="4" customWidth="1"/>
    <col min="3" max="3" width="27.42578125" style="4" customWidth="1"/>
    <col min="4" max="4" width="13.140625" style="4" customWidth="1"/>
    <col min="5" max="5" width="20.42578125" style="4" customWidth="1"/>
    <col min="6" max="6" width="43.5703125" style="4" customWidth="1"/>
    <col min="7" max="248" width="9" style="4"/>
    <col min="249" max="249" width="37.140625" style="4" customWidth="1"/>
    <col min="250" max="250" width="3.5703125" style="4" customWidth="1"/>
    <col min="251" max="251" width="35.140625" style="4" customWidth="1"/>
    <col min="252" max="252" width="13.140625" style="4" customWidth="1"/>
    <col min="253" max="253" width="14.140625" style="4" customWidth="1"/>
    <col min="254" max="254" width="31.42578125" style="4" customWidth="1"/>
    <col min="255" max="255" width="14.7109375" style="4" customWidth="1"/>
    <col min="256" max="256" width="9" style="4"/>
    <col min="257" max="257" width="19.5703125" style="4" customWidth="1"/>
    <col min="258" max="504" width="9" style="4"/>
    <col min="505" max="505" width="37.140625" style="4" customWidth="1"/>
    <col min="506" max="506" width="3.5703125" style="4" customWidth="1"/>
    <col min="507" max="507" width="35.140625" style="4" customWidth="1"/>
    <col min="508" max="508" width="13.140625" style="4" customWidth="1"/>
    <col min="509" max="509" width="14.140625" style="4" customWidth="1"/>
    <col min="510" max="510" width="31.42578125" style="4" customWidth="1"/>
    <col min="511" max="511" width="14.7109375" style="4" customWidth="1"/>
    <col min="512" max="512" width="9" style="4"/>
    <col min="513" max="513" width="19.5703125" style="4" customWidth="1"/>
    <col min="514" max="760" width="9" style="4"/>
    <col min="761" max="761" width="37.140625" style="4" customWidth="1"/>
    <col min="762" max="762" width="3.5703125" style="4" customWidth="1"/>
    <col min="763" max="763" width="35.140625" style="4" customWidth="1"/>
    <col min="764" max="764" width="13.140625" style="4" customWidth="1"/>
    <col min="765" max="765" width="14.140625" style="4" customWidth="1"/>
    <col min="766" max="766" width="31.42578125" style="4" customWidth="1"/>
    <col min="767" max="767" width="14.7109375" style="4" customWidth="1"/>
    <col min="768" max="768" width="9" style="4"/>
    <col min="769" max="769" width="19.5703125" style="4" customWidth="1"/>
    <col min="770" max="1016" width="9" style="4"/>
    <col min="1017" max="1017" width="37.140625" style="4" customWidth="1"/>
    <col min="1018" max="1018" width="3.5703125" style="4" customWidth="1"/>
    <col min="1019" max="1019" width="35.140625" style="4" customWidth="1"/>
    <col min="1020" max="1020" width="13.140625" style="4" customWidth="1"/>
    <col min="1021" max="1021" width="14.140625" style="4" customWidth="1"/>
    <col min="1022" max="1022" width="31.42578125" style="4" customWidth="1"/>
    <col min="1023" max="1023" width="14.7109375" style="4" customWidth="1"/>
    <col min="1024" max="1024" width="9" style="4"/>
    <col min="1025" max="1025" width="19.5703125" style="4" customWidth="1"/>
    <col min="1026" max="1272" width="9" style="4"/>
    <col min="1273" max="1273" width="37.140625" style="4" customWidth="1"/>
    <col min="1274" max="1274" width="3.5703125" style="4" customWidth="1"/>
    <col min="1275" max="1275" width="35.140625" style="4" customWidth="1"/>
    <col min="1276" max="1276" width="13.140625" style="4" customWidth="1"/>
    <col min="1277" max="1277" width="14.140625" style="4" customWidth="1"/>
    <col min="1278" max="1278" width="31.42578125" style="4" customWidth="1"/>
    <col min="1279" max="1279" width="14.7109375" style="4" customWidth="1"/>
    <col min="1280" max="1280" width="9" style="4"/>
    <col min="1281" max="1281" width="19.5703125" style="4" customWidth="1"/>
    <col min="1282" max="1528" width="9" style="4"/>
    <col min="1529" max="1529" width="37.140625" style="4" customWidth="1"/>
    <col min="1530" max="1530" width="3.5703125" style="4" customWidth="1"/>
    <col min="1531" max="1531" width="35.140625" style="4" customWidth="1"/>
    <col min="1532" max="1532" width="13.140625" style="4" customWidth="1"/>
    <col min="1533" max="1533" width="14.140625" style="4" customWidth="1"/>
    <col min="1534" max="1534" width="31.42578125" style="4" customWidth="1"/>
    <col min="1535" max="1535" width="14.7109375" style="4" customWidth="1"/>
    <col min="1536" max="1536" width="9" style="4"/>
    <col min="1537" max="1537" width="19.5703125" style="4" customWidth="1"/>
    <col min="1538" max="1784" width="9" style="4"/>
    <col min="1785" max="1785" width="37.140625" style="4" customWidth="1"/>
    <col min="1786" max="1786" width="3.5703125" style="4" customWidth="1"/>
    <col min="1787" max="1787" width="35.140625" style="4" customWidth="1"/>
    <col min="1788" max="1788" width="13.140625" style="4" customWidth="1"/>
    <col min="1789" max="1789" width="14.140625" style="4" customWidth="1"/>
    <col min="1790" max="1790" width="31.42578125" style="4" customWidth="1"/>
    <col min="1791" max="1791" width="14.7109375" style="4" customWidth="1"/>
    <col min="1792" max="1792" width="9" style="4"/>
    <col min="1793" max="1793" width="19.5703125" style="4" customWidth="1"/>
    <col min="1794" max="2040" width="9" style="4"/>
    <col min="2041" max="2041" width="37.140625" style="4" customWidth="1"/>
    <col min="2042" max="2042" width="3.5703125" style="4" customWidth="1"/>
    <col min="2043" max="2043" width="35.140625" style="4" customWidth="1"/>
    <col min="2044" max="2044" width="13.140625" style="4" customWidth="1"/>
    <col min="2045" max="2045" width="14.140625" style="4" customWidth="1"/>
    <col min="2046" max="2046" width="31.42578125" style="4" customWidth="1"/>
    <col min="2047" max="2047" width="14.7109375" style="4" customWidth="1"/>
    <col min="2048" max="2048" width="9" style="4"/>
    <col min="2049" max="2049" width="19.5703125" style="4" customWidth="1"/>
    <col min="2050" max="2296" width="9" style="4"/>
    <col min="2297" max="2297" width="37.140625" style="4" customWidth="1"/>
    <col min="2298" max="2298" width="3.5703125" style="4" customWidth="1"/>
    <col min="2299" max="2299" width="35.140625" style="4" customWidth="1"/>
    <col min="2300" max="2300" width="13.140625" style="4" customWidth="1"/>
    <col min="2301" max="2301" width="14.140625" style="4" customWidth="1"/>
    <col min="2302" max="2302" width="31.42578125" style="4" customWidth="1"/>
    <col min="2303" max="2303" width="14.7109375" style="4" customWidth="1"/>
    <col min="2304" max="2304" width="9" style="4"/>
    <col min="2305" max="2305" width="19.5703125" style="4" customWidth="1"/>
    <col min="2306" max="2552" width="9" style="4"/>
    <col min="2553" max="2553" width="37.140625" style="4" customWidth="1"/>
    <col min="2554" max="2554" width="3.5703125" style="4" customWidth="1"/>
    <col min="2555" max="2555" width="35.140625" style="4" customWidth="1"/>
    <col min="2556" max="2556" width="13.140625" style="4" customWidth="1"/>
    <col min="2557" max="2557" width="14.140625" style="4" customWidth="1"/>
    <col min="2558" max="2558" width="31.42578125" style="4" customWidth="1"/>
    <col min="2559" max="2559" width="14.7109375" style="4" customWidth="1"/>
    <col min="2560" max="2560" width="9" style="4"/>
    <col min="2561" max="2561" width="19.5703125" style="4" customWidth="1"/>
    <col min="2562" max="2808" width="9" style="4"/>
    <col min="2809" max="2809" width="37.140625" style="4" customWidth="1"/>
    <col min="2810" max="2810" width="3.5703125" style="4" customWidth="1"/>
    <col min="2811" max="2811" width="35.140625" style="4" customWidth="1"/>
    <col min="2812" max="2812" width="13.140625" style="4" customWidth="1"/>
    <col min="2813" max="2813" width="14.140625" style="4" customWidth="1"/>
    <col min="2814" max="2814" width="31.42578125" style="4" customWidth="1"/>
    <col min="2815" max="2815" width="14.7109375" style="4" customWidth="1"/>
    <col min="2816" max="2816" width="9" style="4"/>
    <col min="2817" max="2817" width="19.5703125" style="4" customWidth="1"/>
    <col min="2818" max="3064" width="9" style="4"/>
    <col min="3065" max="3065" width="37.140625" style="4" customWidth="1"/>
    <col min="3066" max="3066" width="3.5703125" style="4" customWidth="1"/>
    <col min="3067" max="3067" width="35.140625" style="4" customWidth="1"/>
    <col min="3068" max="3068" width="13.140625" style="4" customWidth="1"/>
    <col min="3069" max="3069" width="14.140625" style="4" customWidth="1"/>
    <col min="3070" max="3070" width="31.42578125" style="4" customWidth="1"/>
    <col min="3071" max="3071" width="14.7109375" style="4" customWidth="1"/>
    <col min="3072" max="3072" width="9" style="4"/>
    <col min="3073" max="3073" width="19.5703125" style="4" customWidth="1"/>
    <col min="3074" max="3320" width="9" style="4"/>
    <col min="3321" max="3321" width="37.140625" style="4" customWidth="1"/>
    <col min="3322" max="3322" width="3.5703125" style="4" customWidth="1"/>
    <col min="3323" max="3323" width="35.140625" style="4" customWidth="1"/>
    <col min="3324" max="3324" width="13.140625" style="4" customWidth="1"/>
    <col min="3325" max="3325" width="14.140625" style="4" customWidth="1"/>
    <col min="3326" max="3326" width="31.42578125" style="4" customWidth="1"/>
    <col min="3327" max="3327" width="14.7109375" style="4" customWidth="1"/>
    <col min="3328" max="3328" width="9" style="4"/>
    <col min="3329" max="3329" width="19.5703125" style="4" customWidth="1"/>
    <col min="3330" max="3576" width="9" style="4"/>
    <col min="3577" max="3577" width="37.140625" style="4" customWidth="1"/>
    <col min="3578" max="3578" width="3.5703125" style="4" customWidth="1"/>
    <col min="3579" max="3579" width="35.140625" style="4" customWidth="1"/>
    <col min="3580" max="3580" width="13.140625" style="4" customWidth="1"/>
    <col min="3581" max="3581" width="14.140625" style="4" customWidth="1"/>
    <col min="3582" max="3582" width="31.42578125" style="4" customWidth="1"/>
    <col min="3583" max="3583" width="14.7109375" style="4" customWidth="1"/>
    <col min="3584" max="3584" width="9" style="4"/>
    <col min="3585" max="3585" width="19.5703125" style="4" customWidth="1"/>
    <col min="3586" max="3832" width="9" style="4"/>
    <col min="3833" max="3833" width="37.140625" style="4" customWidth="1"/>
    <col min="3834" max="3834" width="3.5703125" style="4" customWidth="1"/>
    <col min="3835" max="3835" width="35.140625" style="4" customWidth="1"/>
    <col min="3836" max="3836" width="13.140625" style="4" customWidth="1"/>
    <col min="3837" max="3837" width="14.140625" style="4" customWidth="1"/>
    <col min="3838" max="3838" width="31.42578125" style="4" customWidth="1"/>
    <col min="3839" max="3839" width="14.7109375" style="4" customWidth="1"/>
    <col min="3840" max="3840" width="9" style="4"/>
    <col min="3841" max="3841" width="19.5703125" style="4" customWidth="1"/>
    <col min="3842" max="4088" width="9" style="4"/>
    <col min="4089" max="4089" width="37.140625" style="4" customWidth="1"/>
    <col min="4090" max="4090" width="3.5703125" style="4" customWidth="1"/>
    <col min="4091" max="4091" width="35.140625" style="4" customWidth="1"/>
    <col min="4092" max="4092" width="13.140625" style="4" customWidth="1"/>
    <col min="4093" max="4093" width="14.140625" style="4" customWidth="1"/>
    <col min="4094" max="4094" width="31.42578125" style="4" customWidth="1"/>
    <col min="4095" max="4095" width="14.7109375" style="4" customWidth="1"/>
    <col min="4096" max="4096" width="9" style="4"/>
    <col min="4097" max="4097" width="19.5703125" style="4" customWidth="1"/>
    <col min="4098" max="4344" width="9" style="4"/>
    <col min="4345" max="4345" width="37.140625" style="4" customWidth="1"/>
    <col min="4346" max="4346" width="3.5703125" style="4" customWidth="1"/>
    <col min="4347" max="4347" width="35.140625" style="4" customWidth="1"/>
    <col min="4348" max="4348" width="13.140625" style="4" customWidth="1"/>
    <col min="4349" max="4349" width="14.140625" style="4" customWidth="1"/>
    <col min="4350" max="4350" width="31.42578125" style="4" customWidth="1"/>
    <col min="4351" max="4351" width="14.7109375" style="4" customWidth="1"/>
    <col min="4352" max="4352" width="9" style="4"/>
    <col min="4353" max="4353" width="19.5703125" style="4" customWidth="1"/>
    <col min="4354" max="4600" width="9" style="4"/>
    <col min="4601" max="4601" width="37.140625" style="4" customWidth="1"/>
    <col min="4602" max="4602" width="3.5703125" style="4" customWidth="1"/>
    <col min="4603" max="4603" width="35.140625" style="4" customWidth="1"/>
    <col min="4604" max="4604" width="13.140625" style="4" customWidth="1"/>
    <col min="4605" max="4605" width="14.140625" style="4" customWidth="1"/>
    <col min="4606" max="4606" width="31.42578125" style="4" customWidth="1"/>
    <col min="4607" max="4607" width="14.7109375" style="4" customWidth="1"/>
    <col min="4608" max="4608" width="9" style="4"/>
    <col min="4609" max="4609" width="19.5703125" style="4" customWidth="1"/>
    <col min="4610" max="4856" width="9" style="4"/>
    <col min="4857" max="4857" width="37.140625" style="4" customWidth="1"/>
    <col min="4858" max="4858" width="3.5703125" style="4" customWidth="1"/>
    <col min="4859" max="4859" width="35.140625" style="4" customWidth="1"/>
    <col min="4860" max="4860" width="13.140625" style="4" customWidth="1"/>
    <col min="4861" max="4861" width="14.140625" style="4" customWidth="1"/>
    <col min="4862" max="4862" width="31.42578125" style="4" customWidth="1"/>
    <col min="4863" max="4863" width="14.7109375" style="4" customWidth="1"/>
    <col min="4864" max="4864" width="9" style="4"/>
    <col min="4865" max="4865" width="19.5703125" style="4" customWidth="1"/>
    <col min="4866" max="5112" width="9" style="4"/>
    <col min="5113" max="5113" width="37.140625" style="4" customWidth="1"/>
    <col min="5114" max="5114" width="3.5703125" style="4" customWidth="1"/>
    <col min="5115" max="5115" width="35.140625" style="4" customWidth="1"/>
    <col min="5116" max="5116" width="13.140625" style="4" customWidth="1"/>
    <col min="5117" max="5117" width="14.140625" style="4" customWidth="1"/>
    <col min="5118" max="5118" width="31.42578125" style="4" customWidth="1"/>
    <col min="5119" max="5119" width="14.7109375" style="4" customWidth="1"/>
    <col min="5120" max="5120" width="9" style="4"/>
    <col min="5121" max="5121" width="19.5703125" style="4" customWidth="1"/>
    <col min="5122" max="5368" width="9" style="4"/>
    <col min="5369" max="5369" width="37.140625" style="4" customWidth="1"/>
    <col min="5370" max="5370" width="3.5703125" style="4" customWidth="1"/>
    <col min="5371" max="5371" width="35.140625" style="4" customWidth="1"/>
    <col min="5372" max="5372" width="13.140625" style="4" customWidth="1"/>
    <col min="5373" max="5373" width="14.140625" style="4" customWidth="1"/>
    <col min="5374" max="5374" width="31.42578125" style="4" customWidth="1"/>
    <col min="5375" max="5375" width="14.7109375" style="4" customWidth="1"/>
    <col min="5376" max="5376" width="9" style="4"/>
    <col min="5377" max="5377" width="19.5703125" style="4" customWidth="1"/>
    <col min="5378" max="5624" width="9" style="4"/>
    <col min="5625" max="5625" width="37.140625" style="4" customWidth="1"/>
    <col min="5626" max="5626" width="3.5703125" style="4" customWidth="1"/>
    <col min="5627" max="5627" width="35.140625" style="4" customWidth="1"/>
    <col min="5628" max="5628" width="13.140625" style="4" customWidth="1"/>
    <col min="5629" max="5629" width="14.140625" style="4" customWidth="1"/>
    <col min="5630" max="5630" width="31.42578125" style="4" customWidth="1"/>
    <col min="5631" max="5631" width="14.7109375" style="4" customWidth="1"/>
    <col min="5632" max="5632" width="9" style="4"/>
    <col min="5633" max="5633" width="19.5703125" style="4" customWidth="1"/>
    <col min="5634" max="5880" width="9" style="4"/>
    <col min="5881" max="5881" width="37.140625" style="4" customWidth="1"/>
    <col min="5882" max="5882" width="3.5703125" style="4" customWidth="1"/>
    <col min="5883" max="5883" width="35.140625" style="4" customWidth="1"/>
    <col min="5884" max="5884" width="13.140625" style="4" customWidth="1"/>
    <col min="5885" max="5885" width="14.140625" style="4" customWidth="1"/>
    <col min="5886" max="5886" width="31.42578125" style="4" customWidth="1"/>
    <col min="5887" max="5887" width="14.7109375" style="4" customWidth="1"/>
    <col min="5888" max="5888" width="9" style="4"/>
    <col min="5889" max="5889" width="19.5703125" style="4" customWidth="1"/>
    <col min="5890" max="6136" width="9" style="4"/>
    <col min="6137" max="6137" width="37.140625" style="4" customWidth="1"/>
    <col min="6138" max="6138" width="3.5703125" style="4" customWidth="1"/>
    <col min="6139" max="6139" width="35.140625" style="4" customWidth="1"/>
    <col min="6140" max="6140" width="13.140625" style="4" customWidth="1"/>
    <col min="6141" max="6141" width="14.140625" style="4" customWidth="1"/>
    <col min="6142" max="6142" width="31.42578125" style="4" customWidth="1"/>
    <col min="6143" max="6143" width="14.7109375" style="4" customWidth="1"/>
    <col min="6144" max="6144" width="9" style="4"/>
    <col min="6145" max="6145" width="19.5703125" style="4" customWidth="1"/>
    <col min="6146" max="6392" width="9" style="4"/>
    <col min="6393" max="6393" width="37.140625" style="4" customWidth="1"/>
    <col min="6394" max="6394" width="3.5703125" style="4" customWidth="1"/>
    <col min="6395" max="6395" width="35.140625" style="4" customWidth="1"/>
    <col min="6396" max="6396" width="13.140625" style="4" customWidth="1"/>
    <col min="6397" max="6397" width="14.140625" style="4" customWidth="1"/>
    <col min="6398" max="6398" width="31.42578125" style="4" customWidth="1"/>
    <col min="6399" max="6399" width="14.7109375" style="4" customWidth="1"/>
    <col min="6400" max="6400" width="9" style="4"/>
    <col min="6401" max="6401" width="19.5703125" style="4" customWidth="1"/>
    <col min="6402" max="6648" width="9" style="4"/>
    <col min="6649" max="6649" width="37.140625" style="4" customWidth="1"/>
    <col min="6650" max="6650" width="3.5703125" style="4" customWidth="1"/>
    <col min="6651" max="6651" width="35.140625" style="4" customWidth="1"/>
    <col min="6652" max="6652" width="13.140625" style="4" customWidth="1"/>
    <col min="6653" max="6653" width="14.140625" style="4" customWidth="1"/>
    <col min="6654" max="6654" width="31.42578125" style="4" customWidth="1"/>
    <col min="6655" max="6655" width="14.7109375" style="4" customWidth="1"/>
    <col min="6656" max="6656" width="9" style="4"/>
    <col min="6657" max="6657" width="19.5703125" style="4" customWidth="1"/>
    <col min="6658" max="6904" width="9" style="4"/>
    <col min="6905" max="6905" width="37.140625" style="4" customWidth="1"/>
    <col min="6906" max="6906" width="3.5703125" style="4" customWidth="1"/>
    <col min="6907" max="6907" width="35.140625" style="4" customWidth="1"/>
    <col min="6908" max="6908" width="13.140625" style="4" customWidth="1"/>
    <col min="6909" max="6909" width="14.140625" style="4" customWidth="1"/>
    <col min="6910" max="6910" width="31.42578125" style="4" customWidth="1"/>
    <col min="6911" max="6911" width="14.7109375" style="4" customWidth="1"/>
    <col min="6912" max="6912" width="9" style="4"/>
    <col min="6913" max="6913" width="19.5703125" style="4" customWidth="1"/>
    <col min="6914" max="7160" width="9" style="4"/>
    <col min="7161" max="7161" width="37.140625" style="4" customWidth="1"/>
    <col min="7162" max="7162" width="3.5703125" style="4" customWidth="1"/>
    <col min="7163" max="7163" width="35.140625" style="4" customWidth="1"/>
    <col min="7164" max="7164" width="13.140625" style="4" customWidth="1"/>
    <col min="7165" max="7165" width="14.140625" style="4" customWidth="1"/>
    <col min="7166" max="7166" width="31.42578125" style="4" customWidth="1"/>
    <col min="7167" max="7167" width="14.7109375" style="4" customWidth="1"/>
    <col min="7168" max="7168" width="9" style="4"/>
    <col min="7169" max="7169" width="19.5703125" style="4" customWidth="1"/>
    <col min="7170" max="7416" width="9" style="4"/>
    <col min="7417" max="7417" width="37.140625" style="4" customWidth="1"/>
    <col min="7418" max="7418" width="3.5703125" style="4" customWidth="1"/>
    <col min="7419" max="7419" width="35.140625" style="4" customWidth="1"/>
    <col min="7420" max="7420" width="13.140625" style="4" customWidth="1"/>
    <col min="7421" max="7421" width="14.140625" style="4" customWidth="1"/>
    <col min="7422" max="7422" width="31.42578125" style="4" customWidth="1"/>
    <col min="7423" max="7423" width="14.7109375" style="4" customWidth="1"/>
    <col min="7424" max="7424" width="9" style="4"/>
    <col min="7425" max="7425" width="19.5703125" style="4" customWidth="1"/>
    <col min="7426" max="7672" width="9" style="4"/>
    <col min="7673" max="7673" width="37.140625" style="4" customWidth="1"/>
    <col min="7674" max="7674" width="3.5703125" style="4" customWidth="1"/>
    <col min="7675" max="7675" width="35.140625" style="4" customWidth="1"/>
    <col min="7676" max="7676" width="13.140625" style="4" customWidth="1"/>
    <col min="7677" max="7677" width="14.140625" style="4" customWidth="1"/>
    <col min="7678" max="7678" width="31.42578125" style="4" customWidth="1"/>
    <col min="7679" max="7679" width="14.7109375" style="4" customWidth="1"/>
    <col min="7680" max="7680" width="9" style="4"/>
    <col min="7681" max="7681" width="19.5703125" style="4" customWidth="1"/>
    <col min="7682" max="7928" width="9" style="4"/>
    <col min="7929" max="7929" width="37.140625" style="4" customWidth="1"/>
    <col min="7930" max="7930" width="3.5703125" style="4" customWidth="1"/>
    <col min="7931" max="7931" width="35.140625" style="4" customWidth="1"/>
    <col min="7932" max="7932" width="13.140625" style="4" customWidth="1"/>
    <col min="7933" max="7933" width="14.140625" style="4" customWidth="1"/>
    <col min="7934" max="7934" width="31.42578125" style="4" customWidth="1"/>
    <col min="7935" max="7935" width="14.7109375" style="4" customWidth="1"/>
    <col min="7936" max="7936" width="9" style="4"/>
    <col min="7937" max="7937" width="19.5703125" style="4" customWidth="1"/>
    <col min="7938" max="8184" width="9" style="4"/>
    <col min="8185" max="8185" width="37.140625" style="4" customWidth="1"/>
    <col min="8186" max="8186" width="3.5703125" style="4" customWidth="1"/>
    <col min="8187" max="8187" width="35.140625" style="4" customWidth="1"/>
    <col min="8188" max="8188" width="13.140625" style="4" customWidth="1"/>
    <col min="8189" max="8189" width="14.140625" style="4" customWidth="1"/>
    <col min="8190" max="8190" width="31.42578125" style="4" customWidth="1"/>
    <col min="8191" max="8191" width="14.7109375" style="4" customWidth="1"/>
    <col min="8192" max="8192" width="9" style="4"/>
    <col min="8193" max="8193" width="19.5703125" style="4" customWidth="1"/>
    <col min="8194" max="8440" width="9" style="4"/>
    <col min="8441" max="8441" width="37.140625" style="4" customWidth="1"/>
    <col min="8442" max="8442" width="3.5703125" style="4" customWidth="1"/>
    <col min="8443" max="8443" width="35.140625" style="4" customWidth="1"/>
    <col min="8444" max="8444" width="13.140625" style="4" customWidth="1"/>
    <col min="8445" max="8445" width="14.140625" style="4" customWidth="1"/>
    <col min="8446" max="8446" width="31.42578125" style="4" customWidth="1"/>
    <col min="8447" max="8447" width="14.7109375" style="4" customWidth="1"/>
    <col min="8448" max="8448" width="9" style="4"/>
    <col min="8449" max="8449" width="19.5703125" style="4" customWidth="1"/>
    <col min="8450" max="8696" width="9" style="4"/>
    <col min="8697" max="8697" width="37.140625" style="4" customWidth="1"/>
    <col min="8698" max="8698" width="3.5703125" style="4" customWidth="1"/>
    <col min="8699" max="8699" width="35.140625" style="4" customWidth="1"/>
    <col min="8700" max="8700" width="13.140625" style="4" customWidth="1"/>
    <col min="8701" max="8701" width="14.140625" style="4" customWidth="1"/>
    <col min="8702" max="8702" width="31.42578125" style="4" customWidth="1"/>
    <col min="8703" max="8703" width="14.7109375" style="4" customWidth="1"/>
    <col min="8704" max="8704" width="9" style="4"/>
    <col min="8705" max="8705" width="19.5703125" style="4" customWidth="1"/>
    <col min="8706" max="8952" width="9" style="4"/>
    <col min="8953" max="8953" width="37.140625" style="4" customWidth="1"/>
    <col min="8954" max="8954" width="3.5703125" style="4" customWidth="1"/>
    <col min="8955" max="8955" width="35.140625" style="4" customWidth="1"/>
    <col min="8956" max="8956" width="13.140625" style="4" customWidth="1"/>
    <col min="8957" max="8957" width="14.140625" style="4" customWidth="1"/>
    <col min="8958" max="8958" width="31.42578125" style="4" customWidth="1"/>
    <col min="8959" max="8959" width="14.7109375" style="4" customWidth="1"/>
    <col min="8960" max="8960" width="9" style="4"/>
    <col min="8961" max="8961" width="19.5703125" style="4" customWidth="1"/>
    <col min="8962" max="9208" width="9" style="4"/>
    <col min="9209" max="9209" width="37.140625" style="4" customWidth="1"/>
    <col min="9210" max="9210" width="3.5703125" style="4" customWidth="1"/>
    <col min="9211" max="9211" width="35.140625" style="4" customWidth="1"/>
    <col min="9212" max="9212" width="13.140625" style="4" customWidth="1"/>
    <col min="9213" max="9213" width="14.140625" style="4" customWidth="1"/>
    <col min="9214" max="9214" width="31.42578125" style="4" customWidth="1"/>
    <col min="9215" max="9215" width="14.7109375" style="4" customWidth="1"/>
    <col min="9216" max="9216" width="9" style="4"/>
    <col min="9217" max="9217" width="19.5703125" style="4" customWidth="1"/>
    <col min="9218" max="9464" width="9" style="4"/>
    <col min="9465" max="9465" width="37.140625" style="4" customWidth="1"/>
    <col min="9466" max="9466" width="3.5703125" style="4" customWidth="1"/>
    <col min="9467" max="9467" width="35.140625" style="4" customWidth="1"/>
    <col min="9468" max="9468" width="13.140625" style="4" customWidth="1"/>
    <col min="9469" max="9469" width="14.140625" style="4" customWidth="1"/>
    <col min="9470" max="9470" width="31.42578125" style="4" customWidth="1"/>
    <col min="9471" max="9471" width="14.7109375" style="4" customWidth="1"/>
    <col min="9472" max="9472" width="9" style="4"/>
    <col min="9473" max="9473" width="19.5703125" style="4" customWidth="1"/>
    <col min="9474" max="9720" width="9" style="4"/>
    <col min="9721" max="9721" width="37.140625" style="4" customWidth="1"/>
    <col min="9722" max="9722" width="3.5703125" style="4" customWidth="1"/>
    <col min="9723" max="9723" width="35.140625" style="4" customWidth="1"/>
    <col min="9724" max="9724" width="13.140625" style="4" customWidth="1"/>
    <col min="9725" max="9725" width="14.140625" style="4" customWidth="1"/>
    <col min="9726" max="9726" width="31.42578125" style="4" customWidth="1"/>
    <col min="9727" max="9727" width="14.7109375" style="4" customWidth="1"/>
    <col min="9728" max="9728" width="9" style="4"/>
    <col min="9729" max="9729" width="19.5703125" style="4" customWidth="1"/>
    <col min="9730" max="9976" width="9" style="4"/>
    <col min="9977" max="9977" width="37.140625" style="4" customWidth="1"/>
    <col min="9978" max="9978" width="3.5703125" style="4" customWidth="1"/>
    <col min="9979" max="9979" width="35.140625" style="4" customWidth="1"/>
    <col min="9980" max="9980" width="13.140625" style="4" customWidth="1"/>
    <col min="9981" max="9981" width="14.140625" style="4" customWidth="1"/>
    <col min="9982" max="9982" width="31.42578125" style="4" customWidth="1"/>
    <col min="9983" max="9983" width="14.7109375" style="4" customWidth="1"/>
    <col min="9984" max="9984" width="9" style="4"/>
    <col min="9985" max="9985" width="19.5703125" style="4" customWidth="1"/>
    <col min="9986" max="10232" width="9" style="4"/>
    <col min="10233" max="10233" width="37.140625" style="4" customWidth="1"/>
    <col min="10234" max="10234" width="3.5703125" style="4" customWidth="1"/>
    <col min="10235" max="10235" width="35.140625" style="4" customWidth="1"/>
    <col min="10236" max="10236" width="13.140625" style="4" customWidth="1"/>
    <col min="10237" max="10237" width="14.140625" style="4" customWidth="1"/>
    <col min="10238" max="10238" width="31.42578125" style="4" customWidth="1"/>
    <col min="10239" max="10239" width="14.7109375" style="4" customWidth="1"/>
    <col min="10240" max="10240" width="9" style="4"/>
    <col min="10241" max="10241" width="19.5703125" style="4" customWidth="1"/>
    <col min="10242" max="10488" width="9" style="4"/>
    <col min="10489" max="10489" width="37.140625" style="4" customWidth="1"/>
    <col min="10490" max="10490" width="3.5703125" style="4" customWidth="1"/>
    <col min="10491" max="10491" width="35.140625" style="4" customWidth="1"/>
    <col min="10492" max="10492" width="13.140625" style="4" customWidth="1"/>
    <col min="10493" max="10493" width="14.140625" style="4" customWidth="1"/>
    <col min="10494" max="10494" width="31.42578125" style="4" customWidth="1"/>
    <col min="10495" max="10495" width="14.7109375" style="4" customWidth="1"/>
    <col min="10496" max="10496" width="9" style="4"/>
    <col min="10497" max="10497" width="19.5703125" style="4" customWidth="1"/>
    <col min="10498" max="10744" width="9" style="4"/>
    <col min="10745" max="10745" width="37.140625" style="4" customWidth="1"/>
    <col min="10746" max="10746" width="3.5703125" style="4" customWidth="1"/>
    <col min="10747" max="10747" width="35.140625" style="4" customWidth="1"/>
    <col min="10748" max="10748" width="13.140625" style="4" customWidth="1"/>
    <col min="10749" max="10749" width="14.140625" style="4" customWidth="1"/>
    <col min="10750" max="10750" width="31.42578125" style="4" customWidth="1"/>
    <col min="10751" max="10751" width="14.7109375" style="4" customWidth="1"/>
    <col min="10752" max="10752" width="9" style="4"/>
    <col min="10753" max="10753" width="19.5703125" style="4" customWidth="1"/>
    <col min="10754" max="11000" width="9" style="4"/>
    <col min="11001" max="11001" width="37.140625" style="4" customWidth="1"/>
    <col min="11002" max="11002" width="3.5703125" style="4" customWidth="1"/>
    <col min="11003" max="11003" width="35.140625" style="4" customWidth="1"/>
    <col min="11004" max="11004" width="13.140625" style="4" customWidth="1"/>
    <col min="11005" max="11005" width="14.140625" style="4" customWidth="1"/>
    <col min="11006" max="11006" width="31.42578125" style="4" customWidth="1"/>
    <col min="11007" max="11007" width="14.7109375" style="4" customWidth="1"/>
    <col min="11008" max="11008" width="9" style="4"/>
    <col min="11009" max="11009" width="19.5703125" style="4" customWidth="1"/>
    <col min="11010" max="11256" width="9" style="4"/>
    <col min="11257" max="11257" width="37.140625" style="4" customWidth="1"/>
    <col min="11258" max="11258" width="3.5703125" style="4" customWidth="1"/>
    <col min="11259" max="11259" width="35.140625" style="4" customWidth="1"/>
    <col min="11260" max="11260" width="13.140625" style="4" customWidth="1"/>
    <col min="11261" max="11261" width="14.140625" style="4" customWidth="1"/>
    <col min="11262" max="11262" width="31.42578125" style="4" customWidth="1"/>
    <col min="11263" max="11263" width="14.7109375" style="4" customWidth="1"/>
    <col min="11264" max="11264" width="9" style="4"/>
    <col min="11265" max="11265" width="19.5703125" style="4" customWidth="1"/>
    <col min="11266" max="11512" width="9" style="4"/>
    <col min="11513" max="11513" width="37.140625" style="4" customWidth="1"/>
    <col min="11514" max="11514" width="3.5703125" style="4" customWidth="1"/>
    <col min="11515" max="11515" width="35.140625" style="4" customWidth="1"/>
    <col min="11516" max="11516" width="13.140625" style="4" customWidth="1"/>
    <col min="11517" max="11517" width="14.140625" style="4" customWidth="1"/>
    <col min="11518" max="11518" width="31.42578125" style="4" customWidth="1"/>
    <col min="11519" max="11519" width="14.7109375" style="4" customWidth="1"/>
    <col min="11520" max="11520" width="9" style="4"/>
    <col min="11521" max="11521" width="19.5703125" style="4" customWidth="1"/>
    <col min="11522" max="11768" width="9" style="4"/>
    <col min="11769" max="11769" width="37.140625" style="4" customWidth="1"/>
    <col min="11770" max="11770" width="3.5703125" style="4" customWidth="1"/>
    <col min="11771" max="11771" width="35.140625" style="4" customWidth="1"/>
    <col min="11772" max="11772" width="13.140625" style="4" customWidth="1"/>
    <col min="11773" max="11773" width="14.140625" style="4" customWidth="1"/>
    <col min="11774" max="11774" width="31.42578125" style="4" customWidth="1"/>
    <col min="11775" max="11775" width="14.7109375" style="4" customWidth="1"/>
    <col min="11776" max="11776" width="9" style="4"/>
    <col min="11777" max="11777" width="19.5703125" style="4" customWidth="1"/>
    <col min="11778" max="12024" width="9" style="4"/>
    <col min="12025" max="12025" width="37.140625" style="4" customWidth="1"/>
    <col min="12026" max="12026" width="3.5703125" style="4" customWidth="1"/>
    <col min="12027" max="12027" width="35.140625" style="4" customWidth="1"/>
    <col min="12028" max="12028" width="13.140625" style="4" customWidth="1"/>
    <col min="12029" max="12029" width="14.140625" style="4" customWidth="1"/>
    <col min="12030" max="12030" width="31.42578125" style="4" customWidth="1"/>
    <col min="12031" max="12031" width="14.7109375" style="4" customWidth="1"/>
    <col min="12032" max="12032" width="9" style="4"/>
    <col min="12033" max="12033" width="19.5703125" style="4" customWidth="1"/>
    <col min="12034" max="12280" width="9" style="4"/>
    <col min="12281" max="12281" width="37.140625" style="4" customWidth="1"/>
    <col min="12282" max="12282" width="3.5703125" style="4" customWidth="1"/>
    <col min="12283" max="12283" width="35.140625" style="4" customWidth="1"/>
    <col min="12284" max="12284" width="13.140625" style="4" customWidth="1"/>
    <col min="12285" max="12285" width="14.140625" style="4" customWidth="1"/>
    <col min="12286" max="12286" width="31.42578125" style="4" customWidth="1"/>
    <col min="12287" max="12287" width="14.7109375" style="4" customWidth="1"/>
    <col min="12288" max="12288" width="9" style="4"/>
    <col min="12289" max="12289" width="19.5703125" style="4" customWidth="1"/>
    <col min="12290" max="12536" width="9" style="4"/>
    <col min="12537" max="12537" width="37.140625" style="4" customWidth="1"/>
    <col min="12538" max="12538" width="3.5703125" style="4" customWidth="1"/>
    <col min="12539" max="12539" width="35.140625" style="4" customWidth="1"/>
    <col min="12540" max="12540" width="13.140625" style="4" customWidth="1"/>
    <col min="12541" max="12541" width="14.140625" style="4" customWidth="1"/>
    <col min="12542" max="12542" width="31.42578125" style="4" customWidth="1"/>
    <col min="12543" max="12543" width="14.7109375" style="4" customWidth="1"/>
    <col min="12544" max="12544" width="9" style="4"/>
    <col min="12545" max="12545" width="19.5703125" style="4" customWidth="1"/>
    <col min="12546" max="12792" width="9" style="4"/>
    <col min="12793" max="12793" width="37.140625" style="4" customWidth="1"/>
    <col min="12794" max="12794" width="3.5703125" style="4" customWidth="1"/>
    <col min="12795" max="12795" width="35.140625" style="4" customWidth="1"/>
    <col min="12796" max="12796" width="13.140625" style="4" customWidth="1"/>
    <col min="12797" max="12797" width="14.140625" style="4" customWidth="1"/>
    <col min="12798" max="12798" width="31.42578125" style="4" customWidth="1"/>
    <col min="12799" max="12799" width="14.7109375" style="4" customWidth="1"/>
    <col min="12800" max="12800" width="9" style="4"/>
    <col min="12801" max="12801" width="19.5703125" style="4" customWidth="1"/>
    <col min="12802" max="13048" width="9" style="4"/>
    <col min="13049" max="13049" width="37.140625" style="4" customWidth="1"/>
    <col min="13050" max="13050" width="3.5703125" style="4" customWidth="1"/>
    <col min="13051" max="13051" width="35.140625" style="4" customWidth="1"/>
    <col min="13052" max="13052" width="13.140625" style="4" customWidth="1"/>
    <col min="13053" max="13053" width="14.140625" style="4" customWidth="1"/>
    <col min="13054" max="13054" width="31.42578125" style="4" customWidth="1"/>
    <col min="13055" max="13055" width="14.7109375" style="4" customWidth="1"/>
    <col min="13056" max="13056" width="9" style="4"/>
    <col min="13057" max="13057" width="19.5703125" style="4" customWidth="1"/>
    <col min="13058" max="13304" width="9" style="4"/>
    <col min="13305" max="13305" width="37.140625" style="4" customWidth="1"/>
    <col min="13306" max="13306" width="3.5703125" style="4" customWidth="1"/>
    <col min="13307" max="13307" width="35.140625" style="4" customWidth="1"/>
    <col min="13308" max="13308" width="13.140625" style="4" customWidth="1"/>
    <col min="13309" max="13309" width="14.140625" style="4" customWidth="1"/>
    <col min="13310" max="13310" width="31.42578125" style="4" customWidth="1"/>
    <col min="13311" max="13311" width="14.7109375" style="4" customWidth="1"/>
    <col min="13312" max="13312" width="9" style="4"/>
    <col min="13313" max="13313" width="19.5703125" style="4" customWidth="1"/>
    <col min="13314" max="13560" width="9" style="4"/>
    <col min="13561" max="13561" width="37.140625" style="4" customWidth="1"/>
    <col min="13562" max="13562" width="3.5703125" style="4" customWidth="1"/>
    <col min="13563" max="13563" width="35.140625" style="4" customWidth="1"/>
    <col min="13564" max="13564" width="13.140625" style="4" customWidth="1"/>
    <col min="13565" max="13565" width="14.140625" style="4" customWidth="1"/>
    <col min="13566" max="13566" width="31.42578125" style="4" customWidth="1"/>
    <col min="13567" max="13567" width="14.7109375" style="4" customWidth="1"/>
    <col min="13568" max="13568" width="9" style="4"/>
    <col min="13569" max="13569" width="19.5703125" style="4" customWidth="1"/>
    <col min="13570" max="13816" width="9" style="4"/>
    <col min="13817" max="13817" width="37.140625" style="4" customWidth="1"/>
    <col min="13818" max="13818" width="3.5703125" style="4" customWidth="1"/>
    <col min="13819" max="13819" width="35.140625" style="4" customWidth="1"/>
    <col min="13820" max="13820" width="13.140625" style="4" customWidth="1"/>
    <col min="13821" max="13821" width="14.140625" style="4" customWidth="1"/>
    <col min="13822" max="13822" width="31.42578125" style="4" customWidth="1"/>
    <col min="13823" max="13823" width="14.7109375" style="4" customWidth="1"/>
    <col min="13824" max="13824" width="9" style="4"/>
    <col min="13825" max="13825" width="19.5703125" style="4" customWidth="1"/>
    <col min="13826" max="14072" width="9" style="4"/>
    <col min="14073" max="14073" width="37.140625" style="4" customWidth="1"/>
    <col min="14074" max="14074" width="3.5703125" style="4" customWidth="1"/>
    <col min="14075" max="14075" width="35.140625" style="4" customWidth="1"/>
    <col min="14076" max="14076" width="13.140625" style="4" customWidth="1"/>
    <col min="14077" max="14077" width="14.140625" style="4" customWidth="1"/>
    <col min="14078" max="14078" width="31.42578125" style="4" customWidth="1"/>
    <col min="14079" max="14079" width="14.7109375" style="4" customWidth="1"/>
    <col min="14080" max="14080" width="9" style="4"/>
    <col min="14081" max="14081" width="19.5703125" style="4" customWidth="1"/>
    <col min="14082" max="14328" width="9" style="4"/>
    <col min="14329" max="14329" width="37.140625" style="4" customWidth="1"/>
    <col min="14330" max="14330" width="3.5703125" style="4" customWidth="1"/>
    <col min="14331" max="14331" width="35.140625" style="4" customWidth="1"/>
    <col min="14332" max="14332" width="13.140625" style="4" customWidth="1"/>
    <col min="14333" max="14333" width="14.140625" style="4" customWidth="1"/>
    <col min="14334" max="14334" width="31.42578125" style="4" customWidth="1"/>
    <col min="14335" max="14335" width="14.7109375" style="4" customWidth="1"/>
    <col min="14336" max="14336" width="9" style="4"/>
    <col min="14337" max="14337" width="19.5703125" style="4" customWidth="1"/>
    <col min="14338" max="14584" width="9" style="4"/>
    <col min="14585" max="14585" width="37.140625" style="4" customWidth="1"/>
    <col min="14586" max="14586" width="3.5703125" style="4" customWidth="1"/>
    <col min="14587" max="14587" width="35.140625" style="4" customWidth="1"/>
    <col min="14588" max="14588" width="13.140625" style="4" customWidth="1"/>
    <col min="14589" max="14589" width="14.140625" style="4" customWidth="1"/>
    <col min="14590" max="14590" width="31.42578125" style="4" customWidth="1"/>
    <col min="14591" max="14591" width="14.7109375" style="4" customWidth="1"/>
    <col min="14592" max="14592" width="9" style="4"/>
    <col min="14593" max="14593" width="19.5703125" style="4" customWidth="1"/>
    <col min="14594" max="14840" width="9" style="4"/>
    <col min="14841" max="14841" width="37.140625" style="4" customWidth="1"/>
    <col min="14842" max="14842" width="3.5703125" style="4" customWidth="1"/>
    <col min="14843" max="14843" width="35.140625" style="4" customWidth="1"/>
    <col min="14844" max="14844" width="13.140625" style="4" customWidth="1"/>
    <col min="14845" max="14845" width="14.140625" style="4" customWidth="1"/>
    <col min="14846" max="14846" width="31.42578125" style="4" customWidth="1"/>
    <col min="14847" max="14847" width="14.7109375" style="4" customWidth="1"/>
    <col min="14848" max="14848" width="9" style="4"/>
    <col min="14849" max="14849" width="19.5703125" style="4" customWidth="1"/>
    <col min="14850" max="15096" width="9" style="4"/>
    <col min="15097" max="15097" width="37.140625" style="4" customWidth="1"/>
    <col min="15098" max="15098" width="3.5703125" style="4" customWidth="1"/>
    <col min="15099" max="15099" width="35.140625" style="4" customWidth="1"/>
    <col min="15100" max="15100" width="13.140625" style="4" customWidth="1"/>
    <col min="15101" max="15101" width="14.140625" style="4" customWidth="1"/>
    <col min="15102" max="15102" width="31.42578125" style="4" customWidth="1"/>
    <col min="15103" max="15103" width="14.7109375" style="4" customWidth="1"/>
    <col min="15104" max="15104" width="9" style="4"/>
    <col min="15105" max="15105" width="19.5703125" style="4" customWidth="1"/>
    <col min="15106" max="15352" width="9" style="4"/>
    <col min="15353" max="15353" width="37.140625" style="4" customWidth="1"/>
    <col min="15354" max="15354" width="3.5703125" style="4" customWidth="1"/>
    <col min="15355" max="15355" width="35.140625" style="4" customWidth="1"/>
    <col min="15356" max="15356" width="13.140625" style="4" customWidth="1"/>
    <col min="15357" max="15357" width="14.140625" style="4" customWidth="1"/>
    <col min="15358" max="15358" width="31.42578125" style="4" customWidth="1"/>
    <col min="15359" max="15359" width="14.7109375" style="4" customWidth="1"/>
    <col min="15360" max="15360" width="9" style="4"/>
    <col min="15361" max="15361" width="19.5703125" style="4" customWidth="1"/>
    <col min="15362" max="15608" width="9" style="4"/>
    <col min="15609" max="15609" width="37.140625" style="4" customWidth="1"/>
    <col min="15610" max="15610" width="3.5703125" style="4" customWidth="1"/>
    <col min="15611" max="15611" width="35.140625" style="4" customWidth="1"/>
    <col min="15612" max="15612" width="13.140625" style="4" customWidth="1"/>
    <col min="15613" max="15613" width="14.140625" style="4" customWidth="1"/>
    <col min="15614" max="15614" width="31.42578125" style="4" customWidth="1"/>
    <col min="15615" max="15615" width="14.7109375" style="4" customWidth="1"/>
    <col min="15616" max="15616" width="9" style="4"/>
    <col min="15617" max="15617" width="19.5703125" style="4" customWidth="1"/>
    <col min="15618" max="15864" width="9" style="4"/>
    <col min="15865" max="15865" width="37.140625" style="4" customWidth="1"/>
    <col min="15866" max="15866" width="3.5703125" style="4" customWidth="1"/>
    <col min="15867" max="15867" width="35.140625" style="4" customWidth="1"/>
    <col min="15868" max="15868" width="13.140625" style="4" customWidth="1"/>
    <col min="15869" max="15869" width="14.140625" style="4" customWidth="1"/>
    <col min="15870" max="15870" width="31.42578125" style="4" customWidth="1"/>
    <col min="15871" max="15871" width="14.7109375" style="4" customWidth="1"/>
    <col min="15872" max="15872" width="9" style="4"/>
    <col min="15873" max="15873" width="19.5703125" style="4" customWidth="1"/>
    <col min="15874" max="16120" width="9" style="4"/>
    <col min="16121" max="16121" width="37.140625" style="4" customWidth="1"/>
    <col min="16122" max="16122" width="3.5703125" style="4" customWidth="1"/>
    <col min="16123" max="16123" width="35.140625" style="4" customWidth="1"/>
    <col min="16124" max="16124" width="13.140625" style="4" customWidth="1"/>
    <col min="16125" max="16125" width="14.140625" style="4" customWidth="1"/>
    <col min="16126" max="16126" width="31.42578125" style="4" customWidth="1"/>
    <col min="16127" max="16127" width="14.7109375" style="4" customWidth="1"/>
    <col min="16128" max="16128" width="9" style="4"/>
    <col min="16129" max="16129" width="19.5703125" style="4" customWidth="1"/>
    <col min="16130" max="16378" width="9" style="4"/>
    <col min="16379" max="16379" width="9.140625" style="4" customWidth="1"/>
    <col min="16380" max="16380" width="9" style="4"/>
    <col min="16381" max="16384" width="9.140625" style="4" customWidth="1"/>
  </cols>
  <sheetData>
    <row r="1" spans="1:6" x14ac:dyDescent="0.25">
      <c r="A1" s="1"/>
      <c r="B1" s="1"/>
      <c r="C1" s="2" t="s">
        <v>0</v>
      </c>
      <c r="D1" s="1"/>
      <c r="E1" s="1"/>
      <c r="F1" s="3" t="s">
        <v>1</v>
      </c>
    </row>
    <row r="2" spans="1:6" x14ac:dyDescent="0.25">
      <c r="A2" s="1"/>
      <c r="B2" s="1"/>
      <c r="C2" s="52" t="s">
        <v>2</v>
      </c>
      <c r="D2" s="52"/>
      <c r="E2" s="52"/>
      <c r="F2" s="52"/>
    </row>
    <row r="3" spans="1:6" x14ac:dyDescent="0.25">
      <c r="A3" s="5"/>
      <c r="B3" s="5"/>
      <c r="C3" s="5"/>
      <c r="D3" s="5"/>
      <c r="E3" s="5"/>
      <c r="F3" s="5" t="s">
        <v>3</v>
      </c>
    </row>
    <row r="4" spans="1:6" x14ac:dyDescent="0.25">
      <c r="A4" s="53" t="s">
        <v>4</v>
      </c>
      <c r="B4" s="6"/>
      <c r="C4" s="55" t="s">
        <v>5</v>
      </c>
      <c r="D4" s="57" t="s">
        <v>6</v>
      </c>
      <c r="E4" s="58"/>
      <c r="F4" s="53" t="s">
        <v>7</v>
      </c>
    </row>
    <row r="5" spans="1:6" x14ac:dyDescent="0.25">
      <c r="A5" s="54"/>
      <c r="B5" s="7"/>
      <c r="C5" s="56"/>
      <c r="D5" s="8" t="s">
        <v>8</v>
      </c>
      <c r="E5" s="8" t="s">
        <v>9</v>
      </c>
      <c r="F5" s="54"/>
    </row>
    <row r="6" spans="1:6" x14ac:dyDescent="0.25">
      <c r="A6" s="9"/>
      <c r="B6" s="10">
        <v>1</v>
      </c>
      <c r="C6" s="11" t="s">
        <v>10</v>
      </c>
      <c r="D6" s="12">
        <v>80</v>
      </c>
      <c r="E6" s="12" t="s">
        <v>11</v>
      </c>
      <c r="F6" s="13"/>
    </row>
    <row r="7" spans="1:6" x14ac:dyDescent="0.25">
      <c r="A7" s="14">
        <v>2</v>
      </c>
      <c r="B7" s="15">
        <v>2</v>
      </c>
      <c r="C7" s="11" t="s">
        <v>12</v>
      </c>
      <c r="D7" s="14" t="s">
        <v>13</v>
      </c>
      <c r="E7" s="14" t="s">
        <v>14</v>
      </c>
      <c r="F7" s="16"/>
    </row>
    <row r="8" spans="1:6" x14ac:dyDescent="0.25">
      <c r="A8" s="59">
        <v>44963</v>
      </c>
      <c r="B8" s="15">
        <v>3</v>
      </c>
      <c r="C8" s="18" t="s">
        <v>15</v>
      </c>
      <c r="D8" s="14">
        <v>100</v>
      </c>
      <c r="E8" s="14" t="s">
        <v>16</v>
      </c>
      <c r="F8" s="16"/>
    </row>
    <row r="9" spans="1:6" x14ac:dyDescent="0.25">
      <c r="A9" s="17"/>
      <c r="B9" s="15">
        <v>4</v>
      </c>
      <c r="C9" s="19" t="s">
        <v>17</v>
      </c>
      <c r="D9" s="20"/>
      <c r="E9" s="20"/>
      <c r="F9" s="16"/>
    </row>
    <row r="10" spans="1:6" x14ac:dyDescent="0.25">
      <c r="A10" s="14"/>
      <c r="B10" s="15">
        <v>5</v>
      </c>
      <c r="C10" s="21" t="s">
        <v>18</v>
      </c>
      <c r="D10" s="22"/>
      <c r="E10" s="22"/>
      <c r="F10" s="16"/>
    </row>
    <row r="11" spans="1:6" x14ac:dyDescent="0.25">
      <c r="A11" s="23"/>
      <c r="B11" s="10">
        <v>1</v>
      </c>
      <c r="C11" s="24" t="s">
        <v>19</v>
      </c>
      <c r="D11" s="12">
        <v>90</v>
      </c>
      <c r="E11" s="12" t="s">
        <v>20</v>
      </c>
      <c r="F11" s="13"/>
    </row>
    <row r="12" spans="1:6" x14ac:dyDescent="0.25">
      <c r="A12" s="14">
        <v>3</v>
      </c>
      <c r="B12" s="15">
        <v>2</v>
      </c>
      <c r="C12" s="11" t="s">
        <v>21</v>
      </c>
      <c r="D12" s="25">
        <v>70</v>
      </c>
      <c r="E12" s="25" t="s">
        <v>22</v>
      </c>
      <c r="F12" s="16"/>
    </row>
    <row r="13" spans="1:6" x14ac:dyDescent="0.25">
      <c r="A13" s="59">
        <f>A8+1</f>
        <v>44964</v>
      </c>
      <c r="B13" s="15">
        <v>3</v>
      </c>
      <c r="C13" s="18" t="s">
        <v>23</v>
      </c>
      <c r="D13" s="14">
        <v>100</v>
      </c>
      <c r="E13" s="14" t="s">
        <v>16</v>
      </c>
      <c r="F13" s="16"/>
    </row>
    <row r="14" spans="1:6" x14ac:dyDescent="0.25">
      <c r="A14" s="17"/>
      <c r="B14" s="15">
        <v>4</v>
      </c>
      <c r="C14" s="18" t="s">
        <v>24</v>
      </c>
      <c r="D14" s="20"/>
      <c r="E14" s="20"/>
      <c r="F14" s="16"/>
    </row>
    <row r="15" spans="1:6" x14ac:dyDescent="0.25">
      <c r="A15" s="26"/>
      <c r="B15" s="15">
        <v>5</v>
      </c>
      <c r="C15" s="18" t="s">
        <v>18</v>
      </c>
      <c r="D15" s="27"/>
      <c r="E15" s="27"/>
      <c r="F15" s="16"/>
    </row>
    <row r="16" spans="1:6" x14ac:dyDescent="0.25">
      <c r="A16" s="14"/>
      <c r="B16" s="10">
        <v>1</v>
      </c>
      <c r="C16" s="24" t="s">
        <v>25</v>
      </c>
      <c r="D16" s="12">
        <v>60</v>
      </c>
      <c r="E16" s="12" t="s">
        <v>26</v>
      </c>
      <c r="F16" s="13"/>
    </row>
    <row r="17" spans="1:6" x14ac:dyDescent="0.25">
      <c r="A17" s="14">
        <v>4</v>
      </c>
      <c r="B17" s="15">
        <v>2</v>
      </c>
      <c r="C17" s="28" t="s">
        <v>27</v>
      </c>
      <c r="D17" s="25">
        <v>70</v>
      </c>
      <c r="E17" s="25" t="s">
        <v>22</v>
      </c>
      <c r="F17" s="16"/>
    </row>
    <row r="18" spans="1:6" x14ac:dyDescent="0.25">
      <c r="A18" s="59">
        <f>A13+1</f>
        <v>44965</v>
      </c>
      <c r="B18" s="15">
        <v>3</v>
      </c>
      <c r="C18" s="18" t="s">
        <v>28</v>
      </c>
      <c r="D18" s="14">
        <v>100</v>
      </c>
      <c r="E18" s="14" t="s">
        <v>16</v>
      </c>
      <c r="F18" s="16"/>
    </row>
    <row r="19" spans="1:6" x14ac:dyDescent="0.25">
      <c r="A19" s="17"/>
      <c r="B19" s="15">
        <v>4</v>
      </c>
      <c r="C19" s="18" t="s">
        <v>29</v>
      </c>
      <c r="D19" s="20"/>
      <c r="E19" s="20"/>
      <c r="F19" s="16"/>
    </row>
    <row r="20" spans="1:6" x14ac:dyDescent="0.25">
      <c r="A20" s="14"/>
      <c r="B20" s="15">
        <v>5</v>
      </c>
      <c r="C20" s="21" t="s">
        <v>18</v>
      </c>
      <c r="D20" s="25"/>
      <c r="E20" s="25"/>
      <c r="F20" s="16"/>
    </row>
    <row r="21" spans="1:6" x14ac:dyDescent="0.25">
      <c r="A21" s="23"/>
      <c r="B21" s="10">
        <v>1</v>
      </c>
      <c r="C21" s="29" t="s">
        <v>30</v>
      </c>
      <c r="D21" s="12">
        <v>90</v>
      </c>
      <c r="E21" s="12" t="s">
        <v>20</v>
      </c>
      <c r="F21" s="13"/>
    </row>
    <row r="22" spans="1:6" x14ac:dyDescent="0.25">
      <c r="A22" s="30"/>
      <c r="B22" s="15">
        <v>2</v>
      </c>
      <c r="C22" s="28" t="s">
        <v>31</v>
      </c>
      <c r="D22" s="14">
        <v>100</v>
      </c>
      <c r="E22" s="14" t="s">
        <v>32</v>
      </c>
      <c r="F22" s="16"/>
    </row>
    <row r="23" spans="1:6" x14ac:dyDescent="0.25">
      <c r="A23" s="14">
        <v>5</v>
      </c>
      <c r="B23" s="15">
        <v>3</v>
      </c>
      <c r="C23" s="18" t="s">
        <v>33</v>
      </c>
      <c r="D23" s="14">
        <v>100</v>
      </c>
      <c r="E23" s="14" t="s">
        <v>16</v>
      </c>
      <c r="F23" s="16"/>
    </row>
    <row r="24" spans="1:6" x14ac:dyDescent="0.25">
      <c r="A24" s="59">
        <f>A18+1</f>
        <v>44966</v>
      </c>
      <c r="B24" s="15">
        <v>4</v>
      </c>
      <c r="C24" s="18" t="s">
        <v>34</v>
      </c>
      <c r="D24" s="14"/>
      <c r="E24" s="14"/>
      <c r="F24" s="16"/>
    </row>
    <row r="25" spans="1:6" x14ac:dyDescent="0.25">
      <c r="A25" s="31"/>
      <c r="B25" s="15">
        <v>5</v>
      </c>
      <c r="C25" s="21" t="str">
        <f>C20</f>
        <v>Cơm gạo dẻo</v>
      </c>
      <c r="D25" s="26"/>
      <c r="E25" s="26"/>
      <c r="F25" s="16"/>
    </row>
    <row r="26" spans="1:6" x14ac:dyDescent="0.25">
      <c r="A26" s="23"/>
      <c r="B26" s="10">
        <v>1</v>
      </c>
      <c r="C26" s="29" t="s">
        <v>35</v>
      </c>
      <c r="D26" s="12">
        <v>250</v>
      </c>
      <c r="E26" s="12" t="s">
        <v>36</v>
      </c>
      <c r="F26" s="13"/>
    </row>
    <row r="27" spans="1:6" x14ac:dyDescent="0.25">
      <c r="A27" s="14">
        <v>6</v>
      </c>
      <c r="B27" s="15">
        <v>2</v>
      </c>
      <c r="C27" s="28" t="s">
        <v>37</v>
      </c>
      <c r="D27" s="14">
        <v>120</v>
      </c>
      <c r="E27" s="14" t="s">
        <v>32</v>
      </c>
      <c r="F27" s="16"/>
    </row>
    <row r="28" spans="1:6" x14ac:dyDescent="0.25">
      <c r="A28" s="59">
        <f>A24+1</f>
        <v>44967</v>
      </c>
      <c r="B28" s="15">
        <v>3</v>
      </c>
      <c r="C28" s="18" t="s">
        <v>38</v>
      </c>
      <c r="D28" s="14">
        <v>75</v>
      </c>
      <c r="E28" s="14" t="s">
        <v>39</v>
      </c>
      <c r="F28" s="16"/>
    </row>
    <row r="29" spans="1:6" x14ac:dyDescent="0.25">
      <c r="A29" s="17"/>
      <c r="B29" s="15">
        <v>4</v>
      </c>
      <c r="C29" s="18" t="s">
        <v>40</v>
      </c>
      <c r="D29" s="14"/>
      <c r="E29" s="14"/>
      <c r="F29" s="16"/>
    </row>
    <row r="30" spans="1:6" x14ac:dyDescent="0.25">
      <c r="A30" s="17"/>
      <c r="B30" s="15">
        <v>5</v>
      </c>
      <c r="C30" s="18" t="s">
        <v>41</v>
      </c>
      <c r="D30" s="14"/>
      <c r="E30" s="14" t="s">
        <v>42</v>
      </c>
      <c r="F30" s="16"/>
    </row>
    <row r="31" spans="1:6" x14ac:dyDescent="0.25">
      <c r="A31" s="17"/>
      <c r="B31" s="15"/>
      <c r="C31" s="21"/>
      <c r="D31" s="26"/>
      <c r="E31" s="26"/>
      <c r="F31" s="16"/>
    </row>
    <row r="32" spans="1:6" x14ac:dyDescent="0.25">
      <c r="A32" s="23"/>
      <c r="B32" s="10">
        <v>1</v>
      </c>
      <c r="C32" s="24" t="s">
        <v>43</v>
      </c>
      <c r="D32" s="12">
        <f>30+50</f>
        <v>80</v>
      </c>
      <c r="E32" s="12" t="s">
        <v>11</v>
      </c>
      <c r="F32" s="13"/>
    </row>
    <row r="33" spans="1:6" x14ac:dyDescent="0.25">
      <c r="A33" s="14">
        <v>7</v>
      </c>
      <c r="B33" s="15">
        <v>2</v>
      </c>
      <c r="C33" s="11" t="s">
        <v>44</v>
      </c>
      <c r="D33" s="14">
        <v>45</v>
      </c>
      <c r="E33" s="14" t="s">
        <v>45</v>
      </c>
      <c r="F33" s="16"/>
    </row>
    <row r="34" spans="1:6" x14ac:dyDescent="0.25">
      <c r="A34" s="59">
        <f>A28+1</f>
        <v>44968</v>
      </c>
      <c r="B34" s="15">
        <v>3</v>
      </c>
      <c r="C34" s="11" t="s">
        <v>15</v>
      </c>
      <c r="D34" s="14">
        <v>100</v>
      </c>
      <c r="E34" s="14" t="s">
        <v>46</v>
      </c>
      <c r="F34" s="16"/>
    </row>
    <row r="35" spans="1:6" x14ac:dyDescent="0.25">
      <c r="A35" s="17"/>
      <c r="B35" s="15">
        <v>4</v>
      </c>
      <c r="C35" s="32" t="s">
        <v>47</v>
      </c>
      <c r="D35" s="14"/>
      <c r="E35" s="14"/>
      <c r="F35" s="16"/>
    </row>
    <row r="36" spans="1:6" x14ac:dyDescent="0.25">
      <c r="A36" s="26"/>
      <c r="B36" s="15">
        <v>5</v>
      </c>
      <c r="C36" s="32" t="str">
        <f>C25</f>
        <v>Cơm gạo dẻo</v>
      </c>
      <c r="D36" s="14"/>
      <c r="E36" s="14"/>
      <c r="F36" s="33"/>
    </row>
    <row r="37" spans="1:6" x14ac:dyDescent="0.25">
      <c r="A37" s="48" t="s">
        <v>48</v>
      </c>
      <c r="B37" s="48"/>
      <c r="C37" s="48"/>
      <c r="D37" s="48"/>
      <c r="E37" s="48"/>
      <c r="F37" s="48"/>
    </row>
    <row r="38" spans="1:6" x14ac:dyDescent="0.25">
      <c r="A38" s="34"/>
      <c r="B38" s="35" t="s">
        <v>49</v>
      </c>
      <c r="C38" s="36">
        <f ca="1">TODAY()</f>
        <v>44970</v>
      </c>
      <c r="D38" s="34"/>
      <c r="E38" s="49" t="s">
        <v>50</v>
      </c>
      <c r="F38" s="49"/>
    </row>
    <row r="39" spans="1:6" x14ac:dyDescent="0.25">
      <c r="A39" s="37" t="s">
        <v>51</v>
      </c>
      <c r="B39" s="37"/>
      <c r="C39" s="50" t="s">
        <v>52</v>
      </c>
      <c r="D39" s="50"/>
      <c r="E39" s="51" t="s">
        <v>53</v>
      </c>
      <c r="F39" s="51"/>
    </row>
    <row r="40" spans="1:6" x14ac:dyDescent="0.25">
      <c r="A40" s="37"/>
      <c r="B40" s="37"/>
      <c r="C40" s="37"/>
      <c r="D40" s="37"/>
      <c r="E40" s="37"/>
      <c r="F40" s="37"/>
    </row>
    <row r="41" spans="1:6" x14ac:dyDescent="0.25">
      <c r="A41" s="37"/>
      <c r="B41" s="37"/>
      <c r="C41" s="37"/>
      <c r="D41" s="37"/>
      <c r="E41" s="37"/>
      <c r="F41" s="37"/>
    </row>
    <row r="42" spans="1:6" x14ac:dyDescent="0.25">
      <c r="A42" s="37" t="s">
        <v>54</v>
      </c>
      <c r="B42" s="37"/>
      <c r="C42" s="50" t="s">
        <v>55</v>
      </c>
      <c r="D42" s="50"/>
      <c r="E42" s="37"/>
      <c r="F42" s="37"/>
    </row>
    <row r="44" spans="1:6" x14ac:dyDescent="0.25">
      <c r="A44" s="1"/>
      <c r="B44" s="1"/>
      <c r="C44" s="2" t="s">
        <v>0</v>
      </c>
      <c r="D44" s="1"/>
      <c r="E44" s="1"/>
      <c r="F44" s="3" t="s">
        <v>56</v>
      </c>
    </row>
    <row r="45" spans="1:6" x14ac:dyDescent="0.25">
      <c r="A45" s="1"/>
      <c r="B45" s="1"/>
      <c r="C45" s="52" t="s">
        <v>2</v>
      </c>
      <c r="D45" s="52"/>
      <c r="E45" s="52"/>
      <c r="F45" s="52"/>
    </row>
    <row r="46" spans="1:6" x14ac:dyDescent="0.25">
      <c r="A46" s="5"/>
      <c r="B46" s="5"/>
      <c r="C46" s="5"/>
      <c r="D46" s="5"/>
      <c r="E46" s="5"/>
      <c r="F46" s="5" t="s">
        <v>3</v>
      </c>
    </row>
    <row r="47" spans="1:6" x14ac:dyDescent="0.25">
      <c r="A47" s="53" t="s">
        <v>4</v>
      </c>
      <c r="B47" s="6"/>
      <c r="C47" s="55" t="s">
        <v>5</v>
      </c>
      <c r="D47" s="57" t="s">
        <v>6</v>
      </c>
      <c r="E47" s="58"/>
      <c r="F47" s="53" t="s">
        <v>7</v>
      </c>
    </row>
    <row r="48" spans="1:6" x14ac:dyDescent="0.25">
      <c r="A48" s="54"/>
      <c r="B48" s="7"/>
      <c r="C48" s="56"/>
      <c r="D48" s="8" t="s">
        <v>8</v>
      </c>
      <c r="E48" s="8" t="s">
        <v>9</v>
      </c>
      <c r="F48" s="54"/>
    </row>
    <row r="49" spans="1:6" x14ac:dyDescent="0.25">
      <c r="A49" s="9"/>
      <c r="B49" s="10">
        <v>1</v>
      </c>
      <c r="C49" s="29" t="s">
        <v>25</v>
      </c>
      <c r="D49" s="12">
        <v>55</v>
      </c>
      <c r="E49" s="12" t="s">
        <v>45</v>
      </c>
      <c r="F49" s="38"/>
    </row>
    <row r="50" spans="1:6" x14ac:dyDescent="0.25">
      <c r="A50" s="14">
        <v>2</v>
      </c>
      <c r="B50" s="15">
        <v>2</v>
      </c>
      <c r="C50" s="28" t="s">
        <v>66</v>
      </c>
      <c r="D50" s="14">
        <v>55</v>
      </c>
      <c r="E50" s="14" t="s">
        <v>45</v>
      </c>
      <c r="F50" s="39"/>
    </row>
    <row r="51" spans="1:6" x14ac:dyDescent="0.25">
      <c r="A51" s="59">
        <v>44970</v>
      </c>
      <c r="B51" s="15">
        <v>3</v>
      </c>
      <c r="C51" s="32" t="s">
        <v>33</v>
      </c>
      <c r="D51" s="14">
        <v>100</v>
      </c>
      <c r="E51" s="14" t="s">
        <v>16</v>
      </c>
      <c r="F51" s="20"/>
    </row>
    <row r="52" spans="1:6" x14ac:dyDescent="0.25">
      <c r="A52" s="17"/>
      <c r="B52" s="15">
        <v>4</v>
      </c>
      <c r="C52" s="32" t="s">
        <v>67</v>
      </c>
      <c r="D52" s="20"/>
      <c r="E52" s="20"/>
      <c r="F52" s="20"/>
    </row>
    <row r="53" spans="1:6" x14ac:dyDescent="0.25">
      <c r="A53" s="14"/>
      <c r="B53" s="15">
        <v>5</v>
      </c>
      <c r="C53" s="21" t="s">
        <v>18</v>
      </c>
      <c r="D53" s="22"/>
      <c r="E53" s="22"/>
      <c r="F53" s="22"/>
    </row>
    <row r="54" spans="1:6" x14ac:dyDescent="0.25">
      <c r="A54" s="23"/>
      <c r="B54" s="10">
        <v>1</v>
      </c>
      <c r="C54" s="24" t="s">
        <v>68</v>
      </c>
      <c r="D54" s="12">
        <v>110</v>
      </c>
      <c r="E54" s="12" t="s">
        <v>46</v>
      </c>
      <c r="F54" s="24"/>
    </row>
    <row r="55" spans="1:6" x14ac:dyDescent="0.25">
      <c r="A55" s="14">
        <v>3</v>
      </c>
      <c r="B55" s="15">
        <v>2</v>
      </c>
      <c r="C55" s="11" t="s">
        <v>69</v>
      </c>
      <c r="D55" s="25">
        <v>40</v>
      </c>
      <c r="E55" s="25" t="s">
        <v>57</v>
      </c>
      <c r="F55" s="11"/>
    </row>
    <row r="56" spans="1:6" x14ac:dyDescent="0.25">
      <c r="A56" s="59">
        <f>A51+1</f>
        <v>44971</v>
      </c>
      <c r="B56" s="15">
        <v>3</v>
      </c>
      <c r="C56" s="11" t="s">
        <v>28</v>
      </c>
      <c r="D56" s="14">
        <v>100</v>
      </c>
      <c r="E56" s="14" t="s">
        <v>16</v>
      </c>
      <c r="F56" s="11"/>
    </row>
    <row r="57" spans="1:6" x14ac:dyDescent="0.25">
      <c r="A57" s="17"/>
      <c r="B57" s="15">
        <v>4</v>
      </c>
      <c r="C57" s="11" t="s">
        <v>70</v>
      </c>
      <c r="D57" s="20"/>
      <c r="E57" s="20"/>
      <c r="F57" s="11"/>
    </row>
    <row r="58" spans="1:6" x14ac:dyDescent="0.25">
      <c r="A58" s="26"/>
      <c r="B58" s="15">
        <v>5</v>
      </c>
      <c r="C58" s="11" t="s">
        <v>18</v>
      </c>
      <c r="D58" s="27"/>
      <c r="E58" s="27"/>
      <c r="F58" s="21"/>
    </row>
    <row r="59" spans="1:6" x14ac:dyDescent="0.25">
      <c r="A59" s="14"/>
      <c r="B59" s="10">
        <v>1</v>
      </c>
      <c r="C59" s="24" t="s">
        <v>71</v>
      </c>
      <c r="D59" s="40">
        <v>90</v>
      </c>
      <c r="E59" s="12" t="s">
        <v>20</v>
      </c>
      <c r="F59" s="41"/>
    </row>
    <row r="60" spans="1:6" x14ac:dyDescent="0.25">
      <c r="A60" s="14">
        <v>4</v>
      </c>
      <c r="B60" s="15">
        <v>2</v>
      </c>
      <c r="C60" s="11" t="s">
        <v>72</v>
      </c>
      <c r="D60" s="42">
        <v>100</v>
      </c>
      <c r="E60" s="25" t="s">
        <v>46</v>
      </c>
      <c r="F60" s="20"/>
    </row>
    <row r="61" spans="1:6" x14ac:dyDescent="0.25">
      <c r="A61" s="59">
        <f>A56+1</f>
        <v>44972</v>
      </c>
      <c r="B61" s="15">
        <v>3</v>
      </c>
      <c r="C61" s="11" t="s">
        <v>23</v>
      </c>
      <c r="D61" s="43">
        <v>100</v>
      </c>
      <c r="E61" s="14" t="s">
        <v>16</v>
      </c>
      <c r="F61" s="20"/>
    </row>
    <row r="62" spans="1:6" x14ac:dyDescent="0.25">
      <c r="A62" s="17"/>
      <c r="B62" s="15">
        <v>4</v>
      </c>
      <c r="C62" s="11" t="s">
        <v>73</v>
      </c>
      <c r="D62" s="11"/>
      <c r="E62" s="20"/>
      <c r="F62" s="20"/>
    </row>
    <row r="63" spans="1:6" x14ac:dyDescent="0.25">
      <c r="A63" s="14"/>
      <c r="B63" s="44">
        <v>5</v>
      </c>
      <c r="C63" s="45" t="s">
        <v>18</v>
      </c>
      <c r="D63" s="42"/>
      <c r="E63" s="25"/>
      <c r="F63" s="46"/>
    </row>
    <row r="64" spans="1:6" x14ac:dyDescent="0.25">
      <c r="A64" s="23"/>
      <c r="B64" s="10">
        <v>1</v>
      </c>
      <c r="C64" s="24" t="s">
        <v>74</v>
      </c>
      <c r="D64" s="12">
        <v>80</v>
      </c>
      <c r="E64" s="12" t="s">
        <v>11</v>
      </c>
      <c r="F64" s="41"/>
    </row>
    <row r="65" spans="1:6" x14ac:dyDescent="0.25">
      <c r="A65" s="30"/>
      <c r="B65" s="15">
        <v>2</v>
      </c>
      <c r="C65" s="47" t="s">
        <v>75</v>
      </c>
      <c r="D65" s="14" t="s">
        <v>13</v>
      </c>
      <c r="E65" s="14" t="s">
        <v>14</v>
      </c>
      <c r="F65" s="39"/>
    </row>
    <row r="66" spans="1:6" x14ac:dyDescent="0.25">
      <c r="A66" s="14">
        <v>5</v>
      </c>
      <c r="B66" s="15">
        <v>3</v>
      </c>
      <c r="C66" s="19" t="s">
        <v>76</v>
      </c>
      <c r="D66" s="14">
        <v>80</v>
      </c>
      <c r="E66" s="14" t="s">
        <v>16</v>
      </c>
      <c r="F66" s="27"/>
    </row>
    <row r="67" spans="1:6" x14ac:dyDescent="0.25">
      <c r="A67" s="59">
        <f>A61+1</f>
        <v>44973</v>
      </c>
      <c r="B67" s="15">
        <v>4</v>
      </c>
      <c r="C67" s="19" t="s">
        <v>77</v>
      </c>
      <c r="D67" s="14"/>
      <c r="E67" s="14"/>
      <c r="F67" s="27"/>
    </row>
    <row r="68" spans="1:6" x14ac:dyDescent="0.25">
      <c r="A68" s="31"/>
      <c r="B68" s="44">
        <v>5</v>
      </c>
      <c r="C68" s="21" t="s">
        <v>18</v>
      </c>
      <c r="D68" s="26"/>
      <c r="E68" s="26"/>
      <c r="F68" s="22"/>
    </row>
    <row r="69" spans="1:6" x14ac:dyDescent="0.25">
      <c r="A69" s="23"/>
      <c r="B69" s="10">
        <v>1</v>
      </c>
      <c r="C69" s="29" t="s">
        <v>58</v>
      </c>
      <c r="D69" s="12">
        <v>70</v>
      </c>
      <c r="E69" s="12" t="s">
        <v>39</v>
      </c>
      <c r="F69" s="16"/>
    </row>
    <row r="70" spans="1:6" x14ac:dyDescent="0.25">
      <c r="A70" s="14">
        <v>6</v>
      </c>
      <c r="B70" s="15">
        <v>2</v>
      </c>
      <c r="C70" s="19" t="s">
        <v>59</v>
      </c>
      <c r="D70" s="14">
        <v>35</v>
      </c>
      <c r="E70" s="14" t="s">
        <v>60</v>
      </c>
      <c r="F70" s="16"/>
    </row>
    <row r="71" spans="1:6" x14ac:dyDescent="0.25">
      <c r="A71" s="59">
        <f>A67+1</f>
        <v>44974</v>
      </c>
      <c r="B71" s="15">
        <v>3</v>
      </c>
      <c r="C71" s="18" t="s">
        <v>15</v>
      </c>
      <c r="D71" s="14">
        <v>100</v>
      </c>
      <c r="E71" s="14" t="s">
        <v>46</v>
      </c>
      <c r="F71" s="16"/>
    </row>
    <row r="72" spans="1:6" x14ac:dyDescent="0.25">
      <c r="A72" s="17"/>
      <c r="B72" s="15">
        <v>4</v>
      </c>
      <c r="C72" s="18" t="s">
        <v>67</v>
      </c>
      <c r="D72" s="14">
        <v>50</v>
      </c>
      <c r="E72" s="14" t="s">
        <v>22</v>
      </c>
      <c r="F72" s="16"/>
    </row>
    <row r="73" spans="1:6" x14ac:dyDescent="0.25">
      <c r="A73" s="17"/>
      <c r="B73" s="15">
        <v>5</v>
      </c>
      <c r="C73" s="18" t="s">
        <v>18</v>
      </c>
      <c r="D73" s="14"/>
      <c r="E73" s="14"/>
      <c r="F73" s="16"/>
    </row>
    <row r="74" spans="1:6" x14ac:dyDescent="0.25">
      <c r="A74" s="17"/>
      <c r="B74" s="15">
        <v>6</v>
      </c>
      <c r="C74" s="21" t="s">
        <v>61</v>
      </c>
      <c r="D74" s="26"/>
      <c r="E74" s="26" t="s">
        <v>62</v>
      </c>
      <c r="F74" s="16"/>
    </row>
    <row r="75" spans="1:6" x14ac:dyDescent="0.25">
      <c r="A75" s="23"/>
      <c r="B75" s="10">
        <v>1</v>
      </c>
      <c r="C75" s="24" t="s">
        <v>63</v>
      </c>
      <c r="D75" s="12">
        <v>80</v>
      </c>
      <c r="E75" s="12" t="s">
        <v>11</v>
      </c>
      <c r="F75" s="13"/>
    </row>
    <row r="76" spans="1:6" x14ac:dyDescent="0.25">
      <c r="A76" s="14">
        <v>7</v>
      </c>
      <c r="B76" s="15">
        <v>2</v>
      </c>
      <c r="C76" s="11" t="s">
        <v>64</v>
      </c>
      <c r="D76" s="14" t="s">
        <v>13</v>
      </c>
      <c r="E76" s="14" t="s">
        <v>14</v>
      </c>
      <c r="F76" s="16"/>
    </row>
    <row r="77" spans="1:6" x14ac:dyDescent="0.25">
      <c r="A77" s="59">
        <f>A71+1</f>
        <v>44975</v>
      </c>
      <c r="B77" s="15">
        <v>3</v>
      </c>
      <c r="C77" s="11" t="s">
        <v>28</v>
      </c>
      <c r="D77" s="14">
        <v>100</v>
      </c>
      <c r="E77" s="14" t="s">
        <v>46</v>
      </c>
      <c r="F77" s="16"/>
    </row>
    <row r="78" spans="1:6" x14ac:dyDescent="0.25">
      <c r="A78" s="17"/>
      <c r="B78" s="15">
        <v>4</v>
      </c>
      <c r="C78" s="32" t="s">
        <v>65</v>
      </c>
      <c r="D78" s="14"/>
      <c r="E78" s="14"/>
      <c r="F78" s="16"/>
    </row>
    <row r="79" spans="1:6" x14ac:dyDescent="0.25">
      <c r="A79" s="26"/>
      <c r="B79" s="15">
        <v>5</v>
      </c>
      <c r="C79" s="32" t="s">
        <v>18</v>
      </c>
      <c r="D79" s="14"/>
      <c r="E79" s="14"/>
      <c r="F79" s="33"/>
    </row>
    <row r="80" spans="1:6" x14ac:dyDescent="0.25">
      <c r="A80" s="48" t="s">
        <v>48</v>
      </c>
      <c r="B80" s="48"/>
      <c r="C80" s="48"/>
      <c r="D80" s="48"/>
      <c r="E80" s="48"/>
      <c r="F80" s="48"/>
    </row>
    <row r="81" spans="1:6" x14ac:dyDescent="0.25">
      <c r="A81" s="34"/>
      <c r="B81" s="35" t="s">
        <v>49</v>
      </c>
      <c r="C81" s="36">
        <v>44967</v>
      </c>
      <c r="D81" s="34"/>
      <c r="E81" s="49" t="s">
        <v>50</v>
      </c>
      <c r="F81" s="49"/>
    </row>
    <row r="82" spans="1:6" x14ac:dyDescent="0.25">
      <c r="A82" s="37" t="s">
        <v>51</v>
      </c>
      <c r="B82" s="37"/>
      <c r="C82" s="50" t="s">
        <v>52</v>
      </c>
      <c r="D82" s="50"/>
      <c r="E82" s="51" t="s">
        <v>53</v>
      </c>
      <c r="F82" s="51"/>
    </row>
    <row r="83" spans="1:6" x14ac:dyDescent="0.25">
      <c r="A83" s="37"/>
      <c r="B83" s="37"/>
      <c r="C83" s="37"/>
      <c r="D83" s="37"/>
      <c r="E83" s="37"/>
      <c r="F83" s="37"/>
    </row>
    <row r="84" spans="1:6" x14ac:dyDescent="0.25">
      <c r="A84" s="37"/>
      <c r="B84" s="37"/>
      <c r="C84" s="37"/>
      <c r="D84" s="37"/>
      <c r="E84" s="37"/>
      <c r="F84" s="37"/>
    </row>
    <row r="85" spans="1:6" x14ac:dyDescent="0.25">
      <c r="A85" s="37" t="s">
        <v>54</v>
      </c>
      <c r="B85" s="37"/>
      <c r="C85" s="50" t="s">
        <v>55</v>
      </c>
      <c r="D85" s="50"/>
      <c r="E85" s="37"/>
      <c r="F85" s="37"/>
    </row>
  </sheetData>
  <mergeCells count="20">
    <mergeCell ref="A47:A48"/>
    <mergeCell ref="C47:C48"/>
    <mergeCell ref="D47:E47"/>
    <mergeCell ref="F47:F48"/>
    <mergeCell ref="C2:F2"/>
    <mergeCell ref="A4:A5"/>
    <mergeCell ref="C4:C5"/>
    <mergeCell ref="D4:E4"/>
    <mergeCell ref="F4:F5"/>
    <mergeCell ref="A37:F37"/>
    <mergeCell ref="E38:F38"/>
    <mergeCell ref="C39:D39"/>
    <mergeCell ref="E39:F39"/>
    <mergeCell ref="C42:D42"/>
    <mergeCell ref="C45:F45"/>
    <mergeCell ref="A80:F80"/>
    <mergeCell ref="E81:F81"/>
    <mergeCell ref="C82:D82"/>
    <mergeCell ref="E82:F82"/>
    <mergeCell ref="C85:D8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Trang_tính1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MTC</cp:lastModifiedBy>
  <dcterms:created xsi:type="dcterms:W3CDTF">2023-02-10T03:56:25Z</dcterms:created>
  <dcterms:modified xsi:type="dcterms:W3CDTF">2023-02-13T08:24:43Z</dcterms:modified>
</cp:coreProperties>
</file>