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Documents\ĐOÀN - ĐỘI\ĐIỂM THI ĐUA NĂM HỌC 2024-2025\ĐIỂM THI ĐUA NĂM HỌC 2024-2025\"/>
    </mc:Choice>
  </mc:AlternateContent>
  <xr:revisionPtr revIDLastSave="0" documentId="13_ncr:1_{CF184283-E078-476E-BF38-1E5CD3FB88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1" i="1"/>
  <c r="G24" i="1" l="1"/>
  <c r="G38" i="1"/>
  <c r="G32" i="1"/>
  <c r="G17" i="1"/>
  <c r="G33" i="1"/>
  <c r="G14" i="1"/>
  <c r="G22" i="1"/>
  <c r="G30" i="1"/>
  <c r="G15" i="1"/>
  <c r="G23" i="1"/>
  <c r="G31" i="1"/>
  <c r="G39" i="1"/>
  <c r="G40" i="1"/>
  <c r="G41" i="1"/>
  <c r="G42" i="1"/>
  <c r="G43" i="1"/>
  <c r="G25" i="1"/>
  <c r="G18" i="1"/>
  <c r="G11" i="1"/>
  <c r="G35" i="1"/>
  <c r="G12" i="1"/>
  <c r="G20" i="1"/>
  <c r="G28" i="1"/>
  <c r="G36" i="1"/>
  <c r="G44" i="1"/>
  <c r="G16" i="1"/>
  <c r="G26" i="1"/>
  <c r="G34" i="1"/>
  <c r="G19" i="1"/>
  <c r="G27" i="1"/>
  <c r="G13" i="1"/>
  <c r="G21" i="1"/>
  <c r="G29" i="1"/>
  <c r="G37" i="1"/>
  <c r="G45" i="1"/>
</calcChain>
</file>

<file path=xl/sharedStrings.xml><?xml version="1.0" encoding="utf-8"?>
<sst xmlns="http://schemas.openxmlformats.org/spreadsheetml/2006/main" count="52" uniqueCount="49">
  <si>
    <t xml:space="preserve"> </t>
  </si>
  <si>
    <t>LIÊN ĐỘI TRƯỜNG THCS LONG BIÊN</t>
  </si>
  <si>
    <t>LỚP</t>
  </si>
  <si>
    <t xml:space="preserve"> NỀ NẾP</t>
  </si>
  <si>
    <t>HỌC TẬP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</si>
  <si>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</si>
  <si>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</si>
  <si>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</si>
  <si>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</si>
  <si>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</si>
  <si>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</si>
  <si>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</si>
  <si>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</si>
  <si>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</si>
  <si>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</si>
  <si>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</si>
  <si>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</si>
  <si>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</si>
  <si>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</si>
  <si>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</si>
  <si>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</si>
  <si>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</si>
  <si>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</si>
  <si>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</si>
  <si>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</si>
  <si>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</si>
  <si>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</si>
  <si>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</si>
  <si>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</si>
  <si>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</si>
  <si>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</si>
  <si>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</si>
  <si>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</si>
  <si>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</si>
  <si>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</si>
  <si>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</si>
  <si>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</si>
  <si>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</si>
  <si>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</si>
  <si>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</si>
  <si>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</si>
  <si>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</si>
  <si>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</si>
  <si>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</si>
  <si>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</si>
  <si>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CỘNG</t>
  </si>
  <si>
    <t>ĐIỂM SƠ KẾT THI ĐUA TUẦN 8</t>
  </si>
  <si>
    <t>(Từ ngày 28/10 đến ngày 1/11/2024)</t>
  </si>
  <si>
    <t>Nhất 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</si>
</sst>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theme="5" tint="-0.499984740745262"/>
      <name val="Times New Roman"/>
      <family val="1"/>
    </font>
    <font>
      <b/>
      <i/>
      <sz val="16"/>
      <color theme="5" tint="-0.249977111117893"/>
      <name val="Times New Roman"/>
      <family val="1"/>
    </font>
    <font>
      <sz val="16"/>
      <color theme="5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FFFF00"/>
      <name val="Times New Roman"/>
      <family val="1"/>
    </font>
    <font>
      <sz val="11"/>
      <color rgb="FF00B050"/>
      <name val="Times New Roman"/>
      <family val="1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1"/>
      <name val="Calibri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95250</xdr:rowOff>
    </xdr:from>
    <xdr:to>
      <xdr:col>2</xdr:col>
      <xdr:colOff>527050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5250"/>
          <a:ext cx="52705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0</xdr:row>
      <xdr:rowOff>28575</xdr:rowOff>
    </xdr:from>
    <xdr:to>
      <xdr:col>1</xdr:col>
      <xdr:colOff>520999</xdr:colOff>
      <xdr:row>3</xdr:row>
      <xdr:rowOff>20333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28575"/>
          <a:ext cx="508299" cy="544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K9" sqref="K9"/>
    </sheetView>
  </sheetViews>
  <sheetFormatPr defaultRowHeight="14" x14ac:dyDescent="0.3"/>
  <cols>
    <col min="1" max="7" width="11.7265625" style="2" customWidth="1"/>
    <col min="8" max="8" width="16.90625" style="2" customWidth="1"/>
    <col min="9" max="9" width="19.6328125" style="2" customWidth="1"/>
    <col min="10" max="16384" width="8.7265625" style="2"/>
  </cols>
  <sheetData>
    <row r="1" spans="1:9" ht="15.5" customHeight="1" x14ac:dyDescent="0.3">
      <c r="A1" s="1" t="s">
        <v>0</v>
      </c>
    </row>
    <row r="2" spans="1:9" ht="14.5" customHeight="1" x14ac:dyDescent="0.3">
      <c r="B2" s="30"/>
    </row>
    <row r="3" spans="1:9" ht="14.5" customHeight="1" x14ac:dyDescent="0.3">
      <c r="B3" s="30"/>
    </row>
    <row r="4" spans="1:9" ht="15" customHeight="1" x14ac:dyDescent="0.3">
      <c r="A4" s="31" t="s">
        <v>1</v>
      </c>
      <c r="B4" s="31"/>
      <c r="C4" s="31"/>
      <c r="D4" s="31"/>
      <c r="E4" s="31"/>
      <c r="F4" s="31"/>
      <c r="G4" s="31"/>
      <c r="H4" s="31"/>
    </row>
    <row r="5" spans="1:9" ht="15" customHeight="1" x14ac:dyDescent="0.3">
      <c r="A5" s="32" t="s">
        <v>46</v>
      </c>
      <c r="B5" s="32"/>
      <c r="C5" s="32"/>
      <c r="D5" s="32"/>
      <c r="E5" s="32"/>
      <c r="F5" s="32"/>
      <c r="G5" s="32"/>
      <c r="H5" s="32"/>
    </row>
    <row r="6" spans="1:9" ht="15.5" customHeight="1" x14ac:dyDescent="0.45">
      <c r="A6" s="3"/>
      <c r="B6" s="4"/>
      <c r="C6" s="4"/>
      <c r="D6" s="4"/>
      <c r="E6" s="4"/>
      <c r="F6" s="4"/>
      <c r="G6" s="4"/>
      <c r="H6" s="4"/>
    </row>
    <row r="7" spans="1:9" ht="15" customHeight="1" x14ac:dyDescent="0.3">
      <c r="A7" s="33" t="s">
        <v>47</v>
      </c>
      <c r="B7" s="33"/>
      <c r="C7" s="33"/>
      <c r="D7" s="33"/>
      <c r="E7" s="33"/>
      <c r="F7" s="33"/>
      <c r="G7" s="33"/>
      <c r="H7" s="33"/>
    </row>
    <row r="8" spans="1:9" ht="16" customHeight="1" thickBot="1" x14ac:dyDescent="0.35">
      <c r="A8" s="5"/>
    </row>
    <row r="9" spans="1:9" ht="18" customHeight="1" thickTop="1" x14ac:dyDescent="0.3">
      <c r="A9" s="6" t="s">
        <v>2</v>
      </c>
      <c r="B9" s="28" t="s">
        <v>3</v>
      </c>
      <c r="C9" s="28" t="s">
        <v>4</v>
      </c>
      <c r="D9" s="28" t="s">
        <v>45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</row>
    <row r="10" spans="1:9" ht="18" thickBot="1" x14ac:dyDescent="0.35">
      <c r="A10" s="8"/>
      <c r="B10" s="29"/>
      <c r="C10" s="29"/>
      <c r="D10" s="29"/>
      <c r="E10" s="29"/>
      <c r="F10" s="34"/>
      <c r="G10" s="34"/>
      <c r="H10" s="34"/>
      <c r="I10" s="34"/>
    </row>
    <row r="11" spans="1:9" ht="18.5" thickBot="1" x14ac:dyDescent="0.45">
      <c r="A11" s="11" t="s">
        <v>10</v>
      </c>
      <c r="B11" s="9">
        <v>48</v>
      </c>
      <c r="C11" s="11">
        <v>49.6</v>
      </c>
      <c r="D11" s="11"/>
      <c r="E11" s="9">
        <v>2</v>
      </c>
      <c r="F11" s="11">
        <f>B11+C11+D11</f>
        <v>97.6</v>
      </c>
      <c r="G11" s="11">
        <f>RANK(F11,$F$11:$F$45,0)</f>
        <v>15</v>
      </c>
      <c r="H11" s="11">
        <v>5</v>
      </c>
      <c r="I11" s="12"/>
    </row>
    <row r="12" spans="1:9" ht="18.5" thickBot="1" x14ac:dyDescent="0.35">
      <c r="A12" s="11" t="s">
        <v>11</v>
      </c>
      <c r="B12" s="10">
        <v>47</v>
      </c>
      <c r="C12" s="11">
        <v>49.4</v>
      </c>
      <c r="D12" s="11"/>
      <c r="E12" s="10">
        <v>2</v>
      </c>
      <c r="F12" s="11">
        <f>B12+C12+D12</f>
        <v>96.4</v>
      </c>
      <c r="G12" s="11">
        <f>RANK(F12,$F$11:$F$45,0)</f>
        <v>22</v>
      </c>
      <c r="H12" s="11">
        <v>6</v>
      </c>
      <c r="I12" s="11"/>
    </row>
    <row r="13" spans="1:9" ht="18.5" thickBot="1" x14ac:dyDescent="0.35">
      <c r="A13" s="11" t="s">
        <v>12</v>
      </c>
      <c r="B13" s="10">
        <v>48</v>
      </c>
      <c r="C13" s="11">
        <v>49.6</v>
      </c>
      <c r="D13" s="11"/>
      <c r="E13" s="10">
        <v>1</v>
      </c>
      <c r="F13" s="11">
        <f>B13+C13+D13</f>
        <v>97.6</v>
      </c>
      <c r="G13" s="11">
        <f>RANK(F13,$F$11:$F$45,0)</f>
        <v>15</v>
      </c>
      <c r="H13" s="11">
        <v>3</v>
      </c>
      <c r="I13" s="11"/>
    </row>
    <row r="14" spans="1:9" ht="18.5" thickBot="1" x14ac:dyDescent="0.35">
      <c r="A14" s="11" t="s">
        <v>13</v>
      </c>
      <c r="B14" s="10">
        <v>44</v>
      </c>
      <c r="C14" s="11">
        <v>49.4</v>
      </c>
      <c r="D14" s="11"/>
      <c r="E14" s="10">
        <v>6</v>
      </c>
      <c r="F14" s="11">
        <f>B14+C14+D14</f>
        <v>93.4</v>
      </c>
      <c r="G14" s="11">
        <f>RANK(F14,$F$11:$F$45,0)</f>
        <v>27</v>
      </c>
      <c r="H14" s="11">
        <v>8</v>
      </c>
      <c r="I14" s="11"/>
    </row>
    <row r="15" spans="1:9" ht="18.5" thickBot="1" x14ac:dyDescent="0.35">
      <c r="A15" s="11" t="s">
        <v>14</v>
      </c>
      <c r="B15" s="10">
        <v>46</v>
      </c>
      <c r="C15" s="11">
        <v>48</v>
      </c>
      <c r="D15" s="11"/>
      <c r="E15" s="10">
        <v>0</v>
      </c>
      <c r="F15" s="11">
        <f>B15+C15+D15</f>
        <v>94</v>
      </c>
      <c r="G15" s="11">
        <f>RANK(F15,$F$11:$F$45,0)</f>
        <v>25</v>
      </c>
      <c r="H15" s="11">
        <v>7</v>
      </c>
      <c r="I15" s="11"/>
    </row>
    <row r="16" spans="1:9" ht="18.5" thickBot="1" x14ac:dyDescent="0.35">
      <c r="A16" s="11" t="s">
        <v>15</v>
      </c>
      <c r="B16" s="10">
        <v>49</v>
      </c>
      <c r="C16" s="11">
        <v>50</v>
      </c>
      <c r="D16" s="11"/>
      <c r="E16" s="10">
        <v>0</v>
      </c>
      <c r="F16" s="11">
        <f>B16+C16+D16</f>
        <v>99</v>
      </c>
      <c r="G16" s="11">
        <f>RANK(F16,$F$11:$F$45,0)</f>
        <v>6</v>
      </c>
      <c r="H16" s="11">
        <v>1</v>
      </c>
      <c r="I16" s="11" t="s">
        <v>48</v>
      </c>
    </row>
    <row r="17" spans="1:12" ht="18.5" thickBot="1" x14ac:dyDescent="0.35">
      <c r="A17" s="11" t="s">
        <v>16</v>
      </c>
      <c r="B17" s="10">
        <v>47</v>
      </c>
      <c r="C17" s="11">
        <v>50</v>
      </c>
      <c r="D17" s="11"/>
      <c r="E17" s="10">
        <v>2</v>
      </c>
      <c r="F17" s="11">
        <f>B17+C17+D17</f>
        <v>97</v>
      </c>
      <c r="G17" s="11">
        <f>RANK(F17,$F$11:$F$45,0)</f>
        <v>20</v>
      </c>
      <c r="H17" s="11">
        <v>4</v>
      </c>
      <c r="I17" s="11"/>
    </row>
    <row r="18" spans="1:12" ht="18.5" thickBot="1" x14ac:dyDescent="0.45">
      <c r="A18" s="11" t="s">
        <v>17</v>
      </c>
      <c r="B18" s="10">
        <v>42</v>
      </c>
      <c r="C18" s="11">
        <v>50</v>
      </c>
      <c r="D18" s="11"/>
      <c r="E18" s="10">
        <v>8</v>
      </c>
      <c r="F18" s="11">
        <f>B18+C18+D18</f>
        <v>92</v>
      </c>
      <c r="G18" s="11">
        <f>RANK(F18,$F$11:$F$45,0)</f>
        <v>30</v>
      </c>
      <c r="H18" s="27">
        <v>9</v>
      </c>
      <c r="I18" s="11"/>
    </row>
    <row r="19" spans="1:12" ht="18.5" thickBot="1" x14ac:dyDescent="0.35">
      <c r="A19" s="11" t="s">
        <v>18</v>
      </c>
      <c r="B19" s="10">
        <v>36</v>
      </c>
      <c r="C19" s="11">
        <v>49.8</v>
      </c>
      <c r="D19" s="11"/>
      <c r="E19" s="10">
        <v>14</v>
      </c>
      <c r="F19" s="11">
        <f>B19+C19+D19</f>
        <v>85.8</v>
      </c>
      <c r="G19" s="11">
        <f>RANK(F19,$F$11:$F$45,0)</f>
        <v>35</v>
      </c>
      <c r="H19" s="11">
        <v>10</v>
      </c>
      <c r="I19" s="11"/>
    </row>
    <row r="20" spans="1:12" ht="18.5" thickBot="1" x14ac:dyDescent="0.35">
      <c r="A20" s="11" t="s">
        <v>19</v>
      </c>
      <c r="B20" s="10">
        <v>50</v>
      </c>
      <c r="C20" s="11">
        <v>49.4</v>
      </c>
      <c r="D20" s="11"/>
      <c r="E20" s="10">
        <v>0</v>
      </c>
      <c r="F20" s="11">
        <f>B20+C20+D20</f>
        <v>99.4</v>
      </c>
      <c r="G20" s="11">
        <f>RANK(F20,$F$11:$F$45,0)</f>
        <v>1</v>
      </c>
      <c r="H20" s="11">
        <v>2</v>
      </c>
      <c r="I20" s="11"/>
    </row>
    <row r="21" spans="1:12" s="7" customFormat="1" ht="18.5" thickBot="1" x14ac:dyDescent="0.35">
      <c r="A21" s="13" t="s">
        <v>20</v>
      </c>
      <c r="B21" s="14">
        <v>43</v>
      </c>
      <c r="C21" s="13">
        <v>48.4</v>
      </c>
      <c r="D21" s="13"/>
      <c r="E21" s="14">
        <v>6</v>
      </c>
      <c r="F21" s="13">
        <f>B21+C21+D21</f>
        <v>91.4</v>
      </c>
      <c r="G21" s="13">
        <f>RANK(F21,$F$11:$F$45,0)</f>
        <v>31</v>
      </c>
      <c r="H21" s="13">
        <v>8</v>
      </c>
      <c r="I21" s="13"/>
    </row>
    <row r="22" spans="1:12" s="7" customFormat="1" ht="18.5" thickBot="1" x14ac:dyDescent="0.45">
      <c r="A22" s="13" t="s">
        <v>21</v>
      </c>
      <c r="B22" s="15">
        <v>39</v>
      </c>
      <c r="C22" s="13">
        <v>49</v>
      </c>
      <c r="D22" s="13">
        <v>1</v>
      </c>
      <c r="E22" s="14">
        <v>11</v>
      </c>
      <c r="F22" s="13">
        <f>B22+C22+D22</f>
        <v>89</v>
      </c>
      <c r="G22" s="13">
        <f>RANK(F22,$F$11:$F$45,0)</f>
        <v>34</v>
      </c>
      <c r="H22" s="13">
        <v>10</v>
      </c>
      <c r="I22" s="16"/>
    </row>
    <row r="23" spans="1:12" s="7" customFormat="1" ht="18.5" thickBot="1" x14ac:dyDescent="0.35">
      <c r="A23" s="13" t="s">
        <v>22</v>
      </c>
      <c r="B23" s="17">
        <v>39</v>
      </c>
      <c r="C23" s="13">
        <v>49.8</v>
      </c>
      <c r="D23" s="13">
        <v>1</v>
      </c>
      <c r="E23" s="18">
        <v>11</v>
      </c>
      <c r="F23" s="13">
        <f>B23+C23+D23</f>
        <v>89.8</v>
      </c>
      <c r="G23" s="13">
        <f>RANK(F23,$F$11:$F$45,0)</f>
        <v>32</v>
      </c>
      <c r="H23" s="13">
        <v>9</v>
      </c>
      <c r="I23" s="13"/>
    </row>
    <row r="24" spans="1:12" s="7" customFormat="1" ht="18.5" thickBot="1" x14ac:dyDescent="0.35">
      <c r="A24" s="13" t="s">
        <v>23</v>
      </c>
      <c r="B24" s="19">
        <v>49</v>
      </c>
      <c r="C24" s="13">
        <v>49.8</v>
      </c>
      <c r="D24" s="13"/>
      <c r="E24" s="14">
        <v>1</v>
      </c>
      <c r="F24" s="13">
        <f>B24+C24+D24</f>
        <v>98.8</v>
      </c>
      <c r="G24" s="13">
        <f>RANK(F24,$F$11:$F$45,0)</f>
        <v>9</v>
      </c>
      <c r="H24" s="13">
        <v>3</v>
      </c>
      <c r="I24" s="13"/>
    </row>
    <row r="25" spans="1:12" s="7" customFormat="1" ht="18.5" thickBot="1" x14ac:dyDescent="0.35">
      <c r="A25" s="13" t="s">
        <v>24</v>
      </c>
      <c r="B25" s="14">
        <v>50</v>
      </c>
      <c r="C25" s="13">
        <v>49</v>
      </c>
      <c r="D25" s="13"/>
      <c r="E25" s="14">
        <v>0</v>
      </c>
      <c r="F25" s="13">
        <f>B25+C25+D25</f>
        <v>99</v>
      </c>
      <c r="G25" s="13">
        <f>RANK(F25,$F$11:$F$45,0)</f>
        <v>6</v>
      </c>
      <c r="H25" s="13">
        <v>2</v>
      </c>
      <c r="I25" s="13"/>
    </row>
    <row r="26" spans="1:12" s="7" customFormat="1" ht="18.5" thickBot="1" x14ac:dyDescent="0.35">
      <c r="A26" s="13" t="s">
        <v>25</v>
      </c>
      <c r="B26" s="14">
        <v>49</v>
      </c>
      <c r="C26" s="13">
        <v>49.6</v>
      </c>
      <c r="D26" s="13"/>
      <c r="E26" s="14">
        <v>0</v>
      </c>
      <c r="F26" s="13">
        <f>B26+C26+D26</f>
        <v>98.6</v>
      </c>
      <c r="G26" s="13">
        <f>RANK(F26,$F$11:$F$45,0)</f>
        <v>11</v>
      </c>
      <c r="H26" s="13">
        <v>1</v>
      </c>
      <c r="I26" s="13" t="s">
        <v>48</v>
      </c>
    </row>
    <row r="27" spans="1:12" s="7" customFormat="1" ht="18.5" thickBot="1" x14ac:dyDescent="0.35">
      <c r="A27" s="13" t="s">
        <v>26</v>
      </c>
      <c r="B27" s="14">
        <v>45</v>
      </c>
      <c r="C27" s="13">
        <v>49.6</v>
      </c>
      <c r="D27" s="13"/>
      <c r="E27" s="14">
        <v>5</v>
      </c>
      <c r="F27" s="13">
        <f>B27+C27+D27</f>
        <v>94.6</v>
      </c>
      <c r="G27" s="13">
        <f>RANK(F27,$F$11:$F$45,0)</f>
        <v>24</v>
      </c>
      <c r="H27" s="13">
        <v>7</v>
      </c>
      <c r="I27" s="13"/>
    </row>
    <row r="28" spans="1:12" s="7" customFormat="1" ht="18.5" thickBot="1" x14ac:dyDescent="0.35">
      <c r="A28" s="13" t="s">
        <v>27</v>
      </c>
      <c r="B28" s="14">
        <v>48</v>
      </c>
      <c r="C28" s="13">
        <v>49.6</v>
      </c>
      <c r="D28" s="13"/>
      <c r="E28" s="14">
        <v>2</v>
      </c>
      <c r="F28" s="13">
        <f>B28+C28+D28</f>
        <v>97.6</v>
      </c>
      <c r="G28" s="13">
        <f>RANK(F28,$F$11:$F$45,0)</f>
        <v>15</v>
      </c>
      <c r="H28" s="13">
        <v>4</v>
      </c>
      <c r="I28" s="13"/>
    </row>
    <row r="29" spans="1:12" s="7" customFormat="1" ht="18.5" thickBot="1" x14ac:dyDescent="0.35">
      <c r="A29" s="13" t="s">
        <v>28</v>
      </c>
      <c r="B29" s="14">
        <v>46</v>
      </c>
      <c r="C29" s="13">
        <v>49.4</v>
      </c>
      <c r="D29" s="13"/>
      <c r="E29" s="14">
        <v>4</v>
      </c>
      <c r="F29" s="13">
        <f>B29+C29+D29</f>
        <v>95.4</v>
      </c>
      <c r="G29" s="13">
        <f>RANK(F29,$F$11:$F$45,0)</f>
        <v>23</v>
      </c>
      <c r="H29" s="13">
        <v>6</v>
      </c>
      <c r="I29" s="13"/>
    </row>
    <row r="30" spans="1:12" s="7" customFormat="1" ht="18.5" thickBot="1" x14ac:dyDescent="0.35">
      <c r="A30" s="13" t="s">
        <v>29</v>
      </c>
      <c r="B30" s="14">
        <v>47</v>
      </c>
      <c r="C30" s="13">
        <v>49.6</v>
      </c>
      <c r="D30" s="13"/>
      <c r="E30" s="14">
        <v>3</v>
      </c>
      <c r="F30" s="13">
        <f>B30+C30+D30</f>
        <v>96.6</v>
      </c>
      <c r="G30" s="13">
        <f>RANK(F30,$F$11:$F$45,0)</f>
        <v>21</v>
      </c>
      <c r="H30" s="13">
        <v>5</v>
      </c>
      <c r="I30" s="13"/>
      <c r="L30" s="7">
        <v>2</v>
      </c>
    </row>
    <row r="31" spans="1:12" ht="18.5" thickBot="1" x14ac:dyDescent="0.35">
      <c r="A31" s="20" t="s">
        <v>30</v>
      </c>
      <c r="B31" s="21">
        <v>49</v>
      </c>
      <c r="C31" s="20">
        <v>49</v>
      </c>
      <c r="D31" s="20"/>
      <c r="E31" s="21">
        <v>1</v>
      </c>
      <c r="F31" s="20">
        <f>B31+C31+D31</f>
        <v>98</v>
      </c>
      <c r="G31" s="20">
        <f>RANK(F31,$F$11:$F$45,0)</f>
        <v>12</v>
      </c>
      <c r="H31" s="20">
        <v>2</v>
      </c>
      <c r="I31" s="20"/>
    </row>
    <row r="32" spans="1:12" ht="18.5" thickBot="1" x14ac:dyDescent="0.45">
      <c r="A32" s="20" t="s">
        <v>31</v>
      </c>
      <c r="B32" s="21">
        <v>50</v>
      </c>
      <c r="C32" s="20">
        <v>49.2</v>
      </c>
      <c r="D32" s="20"/>
      <c r="E32" s="21">
        <v>0</v>
      </c>
      <c r="F32" s="20">
        <f>B32+C32+D32</f>
        <v>99.2</v>
      </c>
      <c r="G32" s="20">
        <f>RANK(F32,$F$11:$F$45,0)</f>
        <v>3</v>
      </c>
      <c r="H32" s="20">
        <v>1</v>
      </c>
      <c r="I32" s="22" t="s">
        <v>48</v>
      </c>
    </row>
    <row r="33" spans="1:9" ht="18.5" thickBot="1" x14ac:dyDescent="0.35">
      <c r="A33" s="20" t="s">
        <v>32</v>
      </c>
      <c r="B33" s="21">
        <v>47</v>
      </c>
      <c r="C33" s="20">
        <v>50</v>
      </c>
      <c r="D33" s="20">
        <v>1</v>
      </c>
      <c r="E33" s="21">
        <v>3</v>
      </c>
      <c r="F33" s="20">
        <f>B33+C33+D33</f>
        <v>98</v>
      </c>
      <c r="G33" s="20">
        <f>RANK(F33,$F$11:$F$45,0)</f>
        <v>12</v>
      </c>
      <c r="H33" s="20">
        <v>5</v>
      </c>
      <c r="I33" s="20"/>
    </row>
    <row r="34" spans="1:9" ht="18.5" thickBot="1" x14ac:dyDescent="0.35">
      <c r="A34" s="20" t="s">
        <v>33</v>
      </c>
      <c r="B34" s="21">
        <v>47</v>
      </c>
      <c r="C34" s="20">
        <v>49.8</v>
      </c>
      <c r="D34" s="20">
        <v>1</v>
      </c>
      <c r="E34" s="21">
        <v>3</v>
      </c>
      <c r="F34" s="20">
        <f>B34+C34+D34</f>
        <v>97.8</v>
      </c>
      <c r="G34" s="20">
        <f>RANK(F34,$F$11:$F$45,0)</f>
        <v>14</v>
      </c>
      <c r="H34" s="20">
        <v>6</v>
      </c>
      <c r="I34" s="20"/>
    </row>
    <row r="35" spans="1:9" ht="18.5" thickBot="1" x14ac:dyDescent="0.35">
      <c r="A35" s="20" t="s">
        <v>34</v>
      </c>
      <c r="B35" s="21">
        <v>49</v>
      </c>
      <c r="C35" s="20">
        <v>48.2</v>
      </c>
      <c r="D35" s="20"/>
      <c r="E35" s="21"/>
      <c r="F35" s="20">
        <f>B35+C35+D35</f>
        <v>97.2</v>
      </c>
      <c r="G35" s="20">
        <f>RANK(F35,$F$11:$F$45,0)</f>
        <v>19</v>
      </c>
      <c r="H35" s="20">
        <v>4</v>
      </c>
      <c r="I35" s="20"/>
    </row>
    <row r="36" spans="1:9" ht="18.5" thickBot="1" x14ac:dyDescent="0.35">
      <c r="A36" s="20" t="s">
        <v>35</v>
      </c>
      <c r="B36" s="21">
        <v>50</v>
      </c>
      <c r="C36" s="20">
        <v>43.2</v>
      </c>
      <c r="D36" s="20"/>
      <c r="E36" s="21">
        <v>0</v>
      </c>
      <c r="F36" s="20">
        <f>B36+C36+D36</f>
        <v>93.2</v>
      </c>
      <c r="G36" s="20">
        <f>RANK(F36,$F$11:$F$45,0)</f>
        <v>28</v>
      </c>
      <c r="H36" s="20">
        <v>7</v>
      </c>
      <c r="I36" s="20"/>
    </row>
    <row r="37" spans="1:9" ht="18.5" thickBot="1" x14ac:dyDescent="0.35">
      <c r="A37" s="20" t="s">
        <v>36</v>
      </c>
      <c r="B37" s="21">
        <v>48</v>
      </c>
      <c r="C37" s="20">
        <v>49.6</v>
      </c>
      <c r="D37" s="20"/>
      <c r="E37" s="21">
        <v>2</v>
      </c>
      <c r="F37" s="20">
        <f>B37+C37+D37</f>
        <v>97.6</v>
      </c>
      <c r="G37" s="20">
        <f>RANK(F37,$F$11:$F$45,0)</f>
        <v>15</v>
      </c>
      <c r="H37" s="20">
        <v>3</v>
      </c>
      <c r="I37" s="20"/>
    </row>
    <row r="38" spans="1:9" ht="18.5" thickBot="1" x14ac:dyDescent="0.35">
      <c r="A38" s="20" t="s">
        <v>37</v>
      </c>
      <c r="B38" s="21">
        <v>42</v>
      </c>
      <c r="C38" s="20">
        <v>47.2</v>
      </c>
      <c r="D38" s="20"/>
      <c r="E38" s="21">
        <v>8</v>
      </c>
      <c r="F38" s="20">
        <f>B38+C38+D38</f>
        <v>89.2</v>
      </c>
      <c r="G38" s="20">
        <f>RANK(F38,$F$11:$F$45,0)</f>
        <v>33</v>
      </c>
      <c r="H38" s="20">
        <v>8</v>
      </c>
      <c r="I38" s="20"/>
    </row>
    <row r="39" spans="1:9" ht="18.5" thickBot="1" x14ac:dyDescent="0.45">
      <c r="A39" s="23" t="s">
        <v>38</v>
      </c>
      <c r="B39" s="24">
        <v>50</v>
      </c>
      <c r="C39" s="23">
        <v>49.4</v>
      </c>
      <c r="D39" s="23"/>
      <c r="E39" s="24">
        <v>0</v>
      </c>
      <c r="F39" s="23">
        <f>B39+C39+D39</f>
        <v>99.4</v>
      </c>
      <c r="G39" s="23">
        <f>RANK(F39,$F$11:$F$45,0)</f>
        <v>1</v>
      </c>
      <c r="H39" s="23">
        <v>1</v>
      </c>
      <c r="I39" s="25" t="s">
        <v>48</v>
      </c>
    </row>
    <row r="40" spans="1:9" ht="18.5" thickBot="1" x14ac:dyDescent="0.35">
      <c r="A40" s="23" t="s">
        <v>39</v>
      </c>
      <c r="B40" s="26">
        <v>45</v>
      </c>
      <c r="C40" s="23">
        <v>49</v>
      </c>
      <c r="D40" s="23"/>
      <c r="E40" s="26">
        <v>5</v>
      </c>
      <c r="F40" s="23">
        <f>B40+C40+D40</f>
        <v>94</v>
      </c>
      <c r="G40" s="23">
        <f>RANK(F40,$F$11:$F$45,0)</f>
        <v>25</v>
      </c>
      <c r="H40" s="23">
        <v>6</v>
      </c>
      <c r="I40" s="23"/>
    </row>
    <row r="41" spans="1:9" ht="18.5" thickBot="1" x14ac:dyDescent="0.35">
      <c r="A41" s="23" t="s">
        <v>40</v>
      </c>
      <c r="B41" s="24">
        <v>50</v>
      </c>
      <c r="C41" s="23">
        <v>48.8</v>
      </c>
      <c r="D41" s="23"/>
      <c r="E41" s="24">
        <v>0</v>
      </c>
      <c r="F41" s="23">
        <f>B41+C41+D41</f>
        <v>98.8</v>
      </c>
      <c r="G41" s="23">
        <f>RANK(F41,$F$11:$F$45,0)</f>
        <v>9</v>
      </c>
      <c r="H41" s="23">
        <v>5</v>
      </c>
      <c r="I41" s="23"/>
    </row>
    <row r="42" spans="1:9" ht="18.5" thickBot="1" x14ac:dyDescent="0.35">
      <c r="A42" s="23" t="s">
        <v>41</v>
      </c>
      <c r="B42" s="24">
        <v>50</v>
      </c>
      <c r="C42" s="23">
        <v>49.2</v>
      </c>
      <c r="D42" s="23"/>
      <c r="E42" s="24">
        <v>0</v>
      </c>
      <c r="F42" s="23">
        <f>B42+C42+D42</f>
        <v>99.2</v>
      </c>
      <c r="G42" s="23">
        <f>RANK(F42,$F$11:$F$45,0)</f>
        <v>3</v>
      </c>
      <c r="H42" s="23">
        <v>2</v>
      </c>
      <c r="I42" s="23"/>
    </row>
    <row r="43" spans="1:9" ht="18.5" thickBot="1" x14ac:dyDescent="0.35">
      <c r="A43" s="23" t="s">
        <v>42</v>
      </c>
      <c r="B43" s="24">
        <v>50</v>
      </c>
      <c r="C43" s="23">
        <v>49.2</v>
      </c>
      <c r="D43" s="23"/>
      <c r="E43" s="24">
        <v>0</v>
      </c>
      <c r="F43" s="23">
        <f>B43+C43+D43</f>
        <v>99.2</v>
      </c>
      <c r="G43" s="23">
        <f>RANK(F43,$F$11:$F$45,0)</f>
        <v>3</v>
      </c>
      <c r="H43" s="23">
        <v>2</v>
      </c>
      <c r="I43" s="23"/>
    </row>
    <row r="44" spans="1:9" ht="18.5" thickBot="1" x14ac:dyDescent="0.35">
      <c r="A44" s="23" t="s">
        <v>43</v>
      </c>
      <c r="B44" s="24">
        <v>44</v>
      </c>
      <c r="C44" s="23">
        <v>48.4</v>
      </c>
      <c r="D44" s="23"/>
      <c r="E44" s="24">
        <v>6</v>
      </c>
      <c r="F44" s="23">
        <f>B44+C44+D44</f>
        <v>92.4</v>
      </c>
      <c r="G44" s="23">
        <f>RANK(F44,$F$11:$F$45,0)</f>
        <v>29</v>
      </c>
      <c r="H44" s="23">
        <v>7</v>
      </c>
      <c r="I44" s="23"/>
    </row>
    <row r="45" spans="1:9" ht="18.5" thickBot="1" x14ac:dyDescent="0.45">
      <c r="A45" s="23" t="s">
        <v>44</v>
      </c>
      <c r="B45" s="24">
        <v>49</v>
      </c>
      <c r="C45" s="23">
        <v>50</v>
      </c>
      <c r="D45" s="23"/>
      <c r="E45" s="24">
        <v>1</v>
      </c>
      <c r="F45" s="23">
        <f>B45+C45+D45</f>
        <v>99</v>
      </c>
      <c r="G45" s="23">
        <f>RANK(F45,$F$11:$F$45,0)</f>
        <v>6</v>
      </c>
      <c r="H45" s="23">
        <v>4</v>
      </c>
      <c r="I45" s="25"/>
    </row>
  </sheetData>
  <mergeCells count="12">
    <mergeCell ref="I9:I10"/>
    <mergeCell ref="D9:D10"/>
    <mergeCell ref="B2:B3"/>
    <mergeCell ref="A4:H4"/>
    <mergeCell ref="A5:H5"/>
    <mergeCell ref="A7:H7"/>
    <mergeCell ref="B9:B10"/>
    <mergeCell ref="C9:C10"/>
    <mergeCell ref="E9:E10"/>
    <mergeCell ref="F9:F10"/>
    <mergeCell ref="G9:G10"/>
    <mergeCell ref="H9:H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2025-04-26T04:29:54Z</cp:lastPrinted>
  <dcterms:created xsi:type="dcterms:W3CDTF">2024-10-19T04:47:53Z</dcterms:created>
  <dcterms:modified xsi:type="dcterms:W3CDTF">2025-04-26T04:29:59Z</dcterms:modified>
</cp:coreProperties>
</file>