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8_{81367DC2-275D-4933-8EAA-9A6F568913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39" i="1"/>
  <c r="I32" i="1"/>
  <c r="I33" i="1"/>
  <c r="I34" i="1"/>
  <c r="I35" i="1"/>
  <c r="I36" i="1"/>
  <c r="I37" i="1"/>
  <c r="I38" i="1"/>
  <c r="I31" i="1"/>
  <c r="I22" i="1"/>
  <c r="I23" i="1"/>
  <c r="I24" i="1"/>
  <c r="I25" i="1"/>
  <c r="I26" i="1"/>
  <c r="I27" i="1"/>
  <c r="I28" i="1"/>
  <c r="I29" i="1"/>
  <c r="I30" i="1"/>
  <c r="I21" i="1"/>
  <c r="I12" i="1"/>
  <c r="I13" i="1"/>
  <c r="I14" i="1"/>
  <c r="I15" i="1"/>
  <c r="I16" i="1"/>
  <c r="I17" i="1"/>
  <c r="I18" i="1"/>
  <c r="I19" i="1"/>
  <c r="I20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1" i="1"/>
</calcChain>
</file>

<file path=xl/sharedStrings.xml><?xml version="1.0" encoding="utf-8"?>
<sst xmlns="http://schemas.openxmlformats.org/spreadsheetml/2006/main" count="56" uniqueCount="52">
  <si>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</si>
  <si>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</si>
  <si>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</si>
  <si>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</si>
  <si>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</si>
  <si>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</si>
  <si>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</si>
  <si>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</si>
  <si>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</si>
  <si>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</si>
  <si>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</si>
  <si>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</si>
  <si>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</si>
  <si>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</si>
  <si>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</si>
  <si>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</si>
  <si>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</si>
  <si>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</si>
  <si>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</si>
  <si>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</si>
  <si>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</si>
  <si>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</si>
  <si>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</si>
  <si>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</si>
  <si>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</si>
  <si>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</si>
  <si>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</si>
  <si>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</si>
  <si>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</si>
  <si>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</si>
  <si>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</si>
  <si>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</si>
  <si>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</si>
  <si>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</si>
  <si>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</si>
  <si>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</si>
  <si>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</si>
  <si>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</si>
  <si>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</si>
  <si>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</si>
  <si>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</si>
  <si>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</si>
  <si>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</si>
  <si>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</si>
  <si>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</si>
  <si>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CHÚ THÍCH</t>
  </si>
  <si>
    <t>(Từ ngày 2/12 đến ngày 6/12/2024)</t>
  </si>
  <si>
    <t>ĐIỂM SƠ KẾT THI ĐUA TUẦN 13</t>
  </si>
  <si>
    <t>Ghi tên HS vi phạm</t>
  </si>
  <si>
    <t>Ghi tên HS vi phạm
Nhặt được tiền</t>
  </si>
  <si>
    <t>NHẤT KHỐI</t>
  </si>
  <si>
    <t>KHEN NGỢI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</si>
</sst>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1"/>
      <color rgb="FF00B050"/>
      <name val="Times New Roman"/>
      <family val="1"/>
    </font>
    <font>
      <sz val="14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D2D"/>
        <bgColor indexed="64"/>
      </patternFill>
    </fill>
  </fills>
  <borders count="1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D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70" zoomScaleNormal="70" workbookViewId="0">
      <selection activeCell="G15" sqref="G15"/>
    </sheetView>
  </sheetViews>
  <sheetFormatPr defaultRowHeight="14" x14ac:dyDescent="0.3"/>
  <cols>
    <col min="1" max="1" width="13.26953125" style="4" customWidth="1"/>
    <col min="2" max="2" width="12" style="4" customWidth="1"/>
    <col min="3" max="3" width="12.81640625" style="4" bestFit="1" customWidth="1"/>
    <col min="4" max="4" width="8.7265625" style="4" customWidth="1"/>
    <col min="5" max="5" width="26.6328125" style="4" customWidth="1"/>
    <col min="6" max="6" width="11.453125" style="4" customWidth="1"/>
    <col min="7" max="7" width="14.36328125" style="4" customWidth="1"/>
    <col min="8" max="8" width="13" style="4" customWidth="1"/>
    <col min="9" max="9" width="10.26953125" style="4" customWidth="1"/>
    <col min="10" max="10" width="14.1796875" style="27" customWidth="1"/>
    <col min="11" max="16384" width="8.7265625" style="4"/>
  </cols>
  <sheetData>
    <row r="1" spans="1:10" ht="15.5" customHeight="1" x14ac:dyDescent="0.3">
      <c r="A1" s="19" t="s">
        <v>0</v>
      </c>
      <c r="J1" s="35"/>
    </row>
    <row r="2" spans="1:10" ht="14.5" customHeight="1" x14ac:dyDescent="0.3">
      <c r="B2" s="39"/>
      <c r="J2" s="35"/>
    </row>
    <row r="3" spans="1:10" ht="14.5" customHeight="1" x14ac:dyDescent="0.3">
      <c r="B3" s="39"/>
      <c r="J3" s="35"/>
    </row>
    <row r="4" spans="1:10" ht="15" customHeight="1" x14ac:dyDescent="0.3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35"/>
    </row>
    <row r="5" spans="1:10" ht="15" customHeight="1" x14ac:dyDescent="0.3">
      <c r="A5" s="41" t="s">
        <v>47</v>
      </c>
      <c r="B5" s="41"/>
      <c r="C5" s="41"/>
      <c r="D5" s="41"/>
      <c r="E5" s="41"/>
      <c r="F5" s="41"/>
      <c r="G5" s="41"/>
      <c r="H5" s="41"/>
      <c r="I5" s="41"/>
      <c r="J5" s="35"/>
    </row>
    <row r="6" spans="1:10" ht="15.5" customHeight="1" x14ac:dyDescent="0.45">
      <c r="A6" s="20"/>
      <c r="B6" s="21"/>
      <c r="C6" s="21"/>
      <c r="D6" s="21"/>
      <c r="E6" s="21"/>
      <c r="F6" s="21"/>
      <c r="G6" s="21"/>
      <c r="H6" s="21"/>
      <c r="I6" s="21"/>
      <c r="J6" s="35"/>
    </row>
    <row r="7" spans="1:10" ht="15" customHeight="1" x14ac:dyDescent="0.3">
      <c r="A7" s="40" t="s">
        <v>46</v>
      </c>
      <c r="B7" s="40"/>
      <c r="C7" s="40"/>
      <c r="D7" s="40"/>
      <c r="E7" s="40"/>
      <c r="F7" s="40"/>
      <c r="G7" s="40"/>
      <c r="H7" s="40"/>
      <c r="I7" s="40"/>
      <c r="J7" s="35"/>
    </row>
    <row r="8" spans="1:10" ht="16" customHeight="1" thickBot="1" x14ac:dyDescent="0.35">
      <c r="A8" s="22"/>
      <c r="J8" s="35"/>
    </row>
    <row r="9" spans="1:10" ht="18" customHeight="1" thickTop="1" x14ac:dyDescent="0.3">
      <c r="A9" s="1" t="s">
        <v>2</v>
      </c>
      <c r="B9" s="37" t="s">
        <v>3</v>
      </c>
      <c r="C9" s="37" t="s">
        <v>4</v>
      </c>
      <c r="D9" s="37" t="s">
        <v>44</v>
      </c>
      <c r="E9" s="3" t="s">
        <v>45</v>
      </c>
      <c r="F9" s="37" t="s">
        <v>5</v>
      </c>
      <c r="G9" s="37" t="s">
        <v>6</v>
      </c>
      <c r="H9" s="37" t="s">
        <v>7</v>
      </c>
      <c r="I9" s="42" t="s">
        <v>8</v>
      </c>
      <c r="J9" s="36" t="s">
        <v>51</v>
      </c>
    </row>
    <row r="10" spans="1:10" ht="18" thickBot="1" x14ac:dyDescent="0.35">
      <c r="A10" s="2"/>
      <c r="B10" s="38"/>
      <c r="C10" s="38"/>
      <c r="D10" s="38"/>
      <c r="E10" s="23"/>
      <c r="F10" s="38"/>
      <c r="G10" s="38"/>
      <c r="H10" s="38"/>
      <c r="I10" s="43"/>
      <c r="J10" s="36"/>
    </row>
    <row r="11" spans="1:10" ht="18.5" thickBot="1" x14ac:dyDescent="0.35">
      <c r="A11" s="5" t="s">
        <v>9</v>
      </c>
      <c r="B11" s="6">
        <v>44</v>
      </c>
      <c r="C11" s="5">
        <v>47.8</v>
      </c>
      <c r="D11" s="5">
        <v>0</v>
      </c>
      <c r="E11" s="5"/>
      <c r="F11" s="6">
        <v>6</v>
      </c>
      <c r="G11" s="5">
        <f>B11+C11+D11</f>
        <v>91.8</v>
      </c>
      <c r="H11" s="5">
        <f>RANK(G11, $G$11:$G$45)</f>
        <v>29</v>
      </c>
      <c r="I11" s="28">
        <f>RANK(G11,$G$11:$G$20)</f>
        <v>7</v>
      </c>
      <c r="J11" s="31"/>
    </row>
    <row r="12" spans="1:10" ht="36.5" thickBot="1" x14ac:dyDescent="0.35">
      <c r="A12" s="5" t="s">
        <v>10</v>
      </c>
      <c r="B12" s="7">
        <v>48</v>
      </c>
      <c r="C12" s="5">
        <v>49.8</v>
      </c>
      <c r="D12" s="5">
        <v>4</v>
      </c>
      <c r="E12" s="5" t="s">
        <v>49</v>
      </c>
      <c r="F12" s="7">
        <v>2</v>
      </c>
      <c r="G12" s="5">
        <f t="shared" ref="G12:G45" si="0">B12+C12+D12</f>
        <v>101.8</v>
      </c>
      <c r="H12" s="5">
        <f t="shared" ref="H12:H45" si="1">RANK(G12, $G$11:$G$45)</f>
        <v>2</v>
      </c>
      <c r="I12" s="28">
        <f t="shared" ref="I12:I20" si="2">RANK(G12,$G$11:$G$20)</f>
        <v>1</v>
      </c>
      <c r="J12" s="31" t="s">
        <v>50</v>
      </c>
    </row>
    <row r="13" spans="1:10" ht="18.5" thickBot="1" x14ac:dyDescent="0.35">
      <c r="A13" s="5" t="s">
        <v>11</v>
      </c>
      <c r="B13" s="7">
        <v>43</v>
      </c>
      <c r="C13" s="5">
        <v>49.6</v>
      </c>
      <c r="D13" s="5">
        <v>0</v>
      </c>
      <c r="E13" s="5"/>
      <c r="F13" s="7">
        <v>7</v>
      </c>
      <c r="G13" s="5">
        <f t="shared" si="0"/>
        <v>92.6</v>
      </c>
      <c r="H13" s="5">
        <f t="shared" si="1"/>
        <v>25</v>
      </c>
      <c r="I13" s="28">
        <f t="shared" si="2"/>
        <v>6</v>
      </c>
      <c r="J13" s="31"/>
    </row>
    <row r="14" spans="1:10" ht="44.5" customHeight="1" thickBot="1" x14ac:dyDescent="0.35">
      <c r="A14" s="5" t="s">
        <v>12</v>
      </c>
      <c r="B14" s="7">
        <v>34</v>
      </c>
      <c r="C14" s="5">
        <v>48.6</v>
      </c>
      <c r="D14" s="5">
        <v>0</v>
      </c>
      <c r="E14" s="5"/>
      <c r="F14" s="7">
        <v>16</v>
      </c>
      <c r="G14" s="5">
        <f t="shared" si="0"/>
        <v>82.6</v>
      </c>
      <c r="H14" s="5">
        <f t="shared" si="1"/>
        <v>35</v>
      </c>
      <c r="I14" s="28">
        <f t="shared" si="2"/>
        <v>10</v>
      </c>
      <c r="J14" s="31"/>
    </row>
    <row r="15" spans="1:10" ht="42" customHeight="1" thickBot="1" x14ac:dyDescent="0.35">
      <c r="A15" s="5" t="s">
        <v>13</v>
      </c>
      <c r="B15" s="7">
        <v>43</v>
      </c>
      <c r="C15" s="5">
        <v>48.8</v>
      </c>
      <c r="D15" s="5">
        <v>0</v>
      </c>
      <c r="E15" s="5"/>
      <c r="F15" s="7">
        <v>7</v>
      </c>
      <c r="G15" s="5">
        <f t="shared" si="0"/>
        <v>91.8</v>
      </c>
      <c r="H15" s="5">
        <f t="shared" si="1"/>
        <v>29</v>
      </c>
      <c r="I15" s="28">
        <f t="shared" si="2"/>
        <v>7</v>
      </c>
      <c r="J15" s="31"/>
    </row>
    <row r="16" spans="1:10" ht="18.5" thickBot="1" x14ac:dyDescent="0.35">
      <c r="A16" s="5" t="s">
        <v>14</v>
      </c>
      <c r="B16" s="7">
        <v>47</v>
      </c>
      <c r="C16" s="5">
        <v>50</v>
      </c>
      <c r="D16" s="5">
        <v>0</v>
      </c>
      <c r="E16" s="5"/>
      <c r="F16" s="7">
        <v>3</v>
      </c>
      <c r="G16" s="5">
        <f t="shared" si="0"/>
        <v>97</v>
      </c>
      <c r="H16" s="5">
        <f t="shared" si="1"/>
        <v>18</v>
      </c>
      <c r="I16" s="28">
        <f t="shared" si="2"/>
        <v>4</v>
      </c>
      <c r="J16" s="31"/>
    </row>
    <row r="17" spans="1:10" ht="18.5" thickBot="1" x14ac:dyDescent="0.35">
      <c r="A17" s="5" t="s">
        <v>15</v>
      </c>
      <c r="B17" s="7">
        <v>48</v>
      </c>
      <c r="C17" s="5">
        <v>49.8</v>
      </c>
      <c r="D17" s="5">
        <v>0</v>
      </c>
      <c r="E17" s="5"/>
      <c r="F17" s="7">
        <v>2</v>
      </c>
      <c r="G17" s="5">
        <f t="shared" si="0"/>
        <v>97.8</v>
      </c>
      <c r="H17" s="5">
        <f t="shared" si="1"/>
        <v>15</v>
      </c>
      <c r="I17" s="28">
        <f t="shared" si="2"/>
        <v>3</v>
      </c>
      <c r="J17" s="31"/>
    </row>
    <row r="18" spans="1:10" ht="46" customHeight="1" thickBot="1" x14ac:dyDescent="0.35">
      <c r="A18" s="5" t="s">
        <v>16</v>
      </c>
      <c r="B18" s="7">
        <v>45</v>
      </c>
      <c r="C18" s="5">
        <v>47.8</v>
      </c>
      <c r="D18" s="5">
        <v>0</v>
      </c>
      <c r="E18" s="5"/>
      <c r="F18" s="7">
        <v>5</v>
      </c>
      <c r="G18" s="5">
        <f t="shared" si="0"/>
        <v>92.8</v>
      </c>
      <c r="H18" s="5">
        <f t="shared" si="1"/>
        <v>23</v>
      </c>
      <c r="I18" s="28">
        <f t="shared" si="2"/>
        <v>5</v>
      </c>
      <c r="J18" s="31"/>
    </row>
    <row r="19" spans="1:10" ht="47" customHeight="1" thickBot="1" x14ac:dyDescent="0.35">
      <c r="A19" s="5" t="s">
        <v>17</v>
      </c>
      <c r="B19" s="7">
        <v>40</v>
      </c>
      <c r="C19" s="5">
        <v>49.8</v>
      </c>
      <c r="D19" s="5">
        <v>0</v>
      </c>
      <c r="E19" s="5"/>
      <c r="F19" s="7">
        <v>10</v>
      </c>
      <c r="G19" s="5">
        <f t="shared" si="0"/>
        <v>89.8</v>
      </c>
      <c r="H19" s="5">
        <f t="shared" si="1"/>
        <v>32</v>
      </c>
      <c r="I19" s="28">
        <f t="shared" si="2"/>
        <v>9</v>
      </c>
      <c r="J19" s="31"/>
    </row>
    <row r="20" spans="1:10" ht="18.5" thickBot="1" x14ac:dyDescent="0.35">
      <c r="A20" s="5" t="s">
        <v>18</v>
      </c>
      <c r="B20" s="7">
        <v>50</v>
      </c>
      <c r="C20" s="5">
        <v>49.4</v>
      </c>
      <c r="D20" s="5">
        <v>0</v>
      </c>
      <c r="E20" s="5"/>
      <c r="F20" s="7">
        <v>0</v>
      </c>
      <c r="G20" s="5">
        <f t="shared" si="0"/>
        <v>99.4</v>
      </c>
      <c r="H20" s="5">
        <f t="shared" si="1"/>
        <v>7</v>
      </c>
      <c r="I20" s="28">
        <f t="shared" si="2"/>
        <v>2</v>
      </c>
      <c r="J20" s="31"/>
    </row>
    <row r="21" spans="1:10" s="24" customFormat="1" ht="18.5" thickBot="1" x14ac:dyDescent="0.35">
      <c r="A21" s="8" t="s">
        <v>19</v>
      </c>
      <c r="B21" s="9">
        <v>44</v>
      </c>
      <c r="C21" s="8">
        <v>45</v>
      </c>
      <c r="D21" s="8">
        <v>0</v>
      </c>
      <c r="E21" s="8"/>
      <c r="F21" s="10">
        <v>6</v>
      </c>
      <c r="G21" s="8">
        <f t="shared" si="0"/>
        <v>89</v>
      </c>
      <c r="H21" s="8">
        <f t="shared" si="1"/>
        <v>33</v>
      </c>
      <c r="I21" s="29">
        <f>RANK(G21, $G$21:$G$30)</f>
        <v>10</v>
      </c>
      <c r="J21" s="32"/>
    </row>
    <row r="22" spans="1:10" s="24" customFormat="1" ht="43.5" customHeight="1" thickBot="1" x14ac:dyDescent="0.35">
      <c r="A22" s="8" t="s">
        <v>20</v>
      </c>
      <c r="B22" s="11">
        <v>43</v>
      </c>
      <c r="C22" s="8">
        <v>49.2</v>
      </c>
      <c r="D22" s="8">
        <v>0</v>
      </c>
      <c r="E22" s="8"/>
      <c r="F22" s="10">
        <v>7</v>
      </c>
      <c r="G22" s="8">
        <f t="shared" si="0"/>
        <v>92.2</v>
      </c>
      <c r="H22" s="8">
        <f t="shared" si="1"/>
        <v>26</v>
      </c>
      <c r="I22" s="29">
        <f t="shared" ref="I22:I30" si="3">RANK(G22, $G$21:$G$30)</f>
        <v>9</v>
      </c>
      <c r="J22" s="32"/>
    </row>
    <row r="23" spans="1:10" s="24" customFormat="1" ht="18.5" thickBot="1" x14ac:dyDescent="0.35">
      <c r="A23" s="8" t="s">
        <v>21</v>
      </c>
      <c r="B23" s="12">
        <v>43</v>
      </c>
      <c r="C23" s="8">
        <v>49.8</v>
      </c>
      <c r="D23" s="8">
        <v>0</v>
      </c>
      <c r="E23" s="8"/>
      <c r="F23" s="13">
        <v>7</v>
      </c>
      <c r="G23" s="8">
        <f t="shared" si="0"/>
        <v>92.8</v>
      </c>
      <c r="H23" s="8">
        <f t="shared" si="1"/>
        <v>23</v>
      </c>
      <c r="I23" s="29">
        <f t="shared" si="3"/>
        <v>8</v>
      </c>
      <c r="J23" s="32"/>
    </row>
    <row r="24" spans="1:10" s="24" customFormat="1" ht="18.5" thickBot="1" x14ac:dyDescent="0.35">
      <c r="A24" s="8" t="s">
        <v>22</v>
      </c>
      <c r="B24" s="10">
        <v>50</v>
      </c>
      <c r="C24" s="8">
        <v>50</v>
      </c>
      <c r="D24" s="8">
        <v>2</v>
      </c>
      <c r="E24" s="8" t="s">
        <v>48</v>
      </c>
      <c r="F24" s="10">
        <v>0</v>
      </c>
      <c r="G24" s="8">
        <f t="shared" si="0"/>
        <v>102</v>
      </c>
      <c r="H24" s="8">
        <f t="shared" si="1"/>
        <v>1</v>
      </c>
      <c r="I24" s="29">
        <f t="shared" si="3"/>
        <v>1</v>
      </c>
      <c r="J24" s="33" t="s">
        <v>50</v>
      </c>
    </row>
    <row r="25" spans="1:10" s="24" customFormat="1" ht="18.5" thickBot="1" x14ac:dyDescent="0.35">
      <c r="A25" s="8" t="s">
        <v>23</v>
      </c>
      <c r="B25" s="10">
        <v>50</v>
      </c>
      <c r="C25" s="8">
        <v>49.6</v>
      </c>
      <c r="D25" s="8">
        <v>0</v>
      </c>
      <c r="E25" s="8"/>
      <c r="F25" s="10">
        <v>0</v>
      </c>
      <c r="G25" s="8">
        <f t="shared" si="0"/>
        <v>99.6</v>
      </c>
      <c r="H25" s="8">
        <f t="shared" si="1"/>
        <v>5</v>
      </c>
      <c r="I25" s="29">
        <f t="shared" si="3"/>
        <v>2</v>
      </c>
      <c r="J25" s="32"/>
    </row>
    <row r="26" spans="1:10" s="24" customFormat="1" ht="78" customHeight="1" thickBot="1" x14ac:dyDescent="0.35">
      <c r="A26" s="8" t="s">
        <v>24</v>
      </c>
      <c r="B26" s="10">
        <v>48</v>
      </c>
      <c r="C26" s="8">
        <v>50</v>
      </c>
      <c r="D26" s="8">
        <v>0</v>
      </c>
      <c r="E26" s="8"/>
      <c r="F26" s="10">
        <v>2</v>
      </c>
      <c r="G26" s="8">
        <f t="shared" si="0"/>
        <v>98</v>
      </c>
      <c r="H26" s="8">
        <f t="shared" si="1"/>
        <v>13</v>
      </c>
      <c r="I26" s="29">
        <f t="shared" si="3"/>
        <v>5</v>
      </c>
      <c r="J26" s="32"/>
    </row>
    <row r="27" spans="1:10" s="24" customFormat="1" ht="18.5" thickBot="1" x14ac:dyDescent="0.35">
      <c r="A27" s="8" t="s">
        <v>25</v>
      </c>
      <c r="B27" s="10">
        <v>50</v>
      </c>
      <c r="C27" s="8">
        <v>49.6</v>
      </c>
      <c r="D27" s="8">
        <v>0</v>
      </c>
      <c r="E27" s="8"/>
      <c r="F27" s="10">
        <v>0</v>
      </c>
      <c r="G27" s="8">
        <f t="shared" si="0"/>
        <v>99.6</v>
      </c>
      <c r="H27" s="8">
        <f t="shared" si="1"/>
        <v>5</v>
      </c>
      <c r="I27" s="29">
        <f t="shared" si="3"/>
        <v>2</v>
      </c>
      <c r="J27" s="32"/>
    </row>
    <row r="28" spans="1:10" s="24" customFormat="1" ht="18.5" thickBot="1" x14ac:dyDescent="0.35">
      <c r="A28" s="8" t="s">
        <v>26</v>
      </c>
      <c r="B28" s="10">
        <v>49</v>
      </c>
      <c r="C28" s="8">
        <v>46</v>
      </c>
      <c r="D28" s="8">
        <v>0</v>
      </c>
      <c r="E28" s="8"/>
      <c r="F28" s="10">
        <v>1</v>
      </c>
      <c r="G28" s="8">
        <f t="shared" si="0"/>
        <v>95</v>
      </c>
      <c r="H28" s="8">
        <f t="shared" si="1"/>
        <v>21</v>
      </c>
      <c r="I28" s="29">
        <f t="shared" si="3"/>
        <v>7</v>
      </c>
      <c r="J28" s="32"/>
    </row>
    <row r="29" spans="1:10" s="24" customFormat="1" ht="18.5" thickBot="1" x14ac:dyDescent="0.35">
      <c r="A29" s="8" t="s">
        <v>27</v>
      </c>
      <c r="B29" s="10">
        <v>49</v>
      </c>
      <c r="C29" s="8">
        <v>49.6</v>
      </c>
      <c r="D29" s="8">
        <v>0</v>
      </c>
      <c r="E29" s="8"/>
      <c r="F29" s="10">
        <v>1</v>
      </c>
      <c r="G29" s="8">
        <f t="shared" si="0"/>
        <v>98.6</v>
      </c>
      <c r="H29" s="8">
        <f t="shared" si="1"/>
        <v>12</v>
      </c>
      <c r="I29" s="29">
        <f t="shared" si="3"/>
        <v>4</v>
      </c>
      <c r="J29" s="32"/>
    </row>
    <row r="30" spans="1:10" s="24" customFormat="1" ht="41.5" customHeight="1" thickBot="1" x14ac:dyDescent="0.35">
      <c r="A30" s="8" t="s">
        <v>28</v>
      </c>
      <c r="B30" s="10">
        <v>49</v>
      </c>
      <c r="C30" s="8">
        <v>48</v>
      </c>
      <c r="D30" s="8">
        <v>0</v>
      </c>
      <c r="E30" s="8"/>
      <c r="F30" s="10">
        <v>1</v>
      </c>
      <c r="G30" s="8">
        <f t="shared" si="0"/>
        <v>97</v>
      </c>
      <c r="H30" s="8">
        <f t="shared" si="1"/>
        <v>18</v>
      </c>
      <c r="I30" s="29">
        <f t="shared" si="3"/>
        <v>6</v>
      </c>
      <c r="J30" s="32"/>
    </row>
    <row r="31" spans="1:10" ht="18.5" thickBot="1" x14ac:dyDescent="0.35">
      <c r="A31" s="14" t="s">
        <v>29</v>
      </c>
      <c r="B31" s="15">
        <v>50</v>
      </c>
      <c r="C31" s="14">
        <v>49.6</v>
      </c>
      <c r="D31" s="14">
        <v>2</v>
      </c>
      <c r="E31" s="14" t="s">
        <v>48</v>
      </c>
      <c r="F31" s="15">
        <v>0</v>
      </c>
      <c r="G31" s="14">
        <f t="shared" si="0"/>
        <v>101.6</v>
      </c>
      <c r="H31" s="14">
        <f t="shared" si="1"/>
        <v>3</v>
      </c>
      <c r="I31" s="30">
        <f>RANK(G31,$G$31:$G$38)</f>
        <v>1</v>
      </c>
      <c r="J31" s="34" t="s">
        <v>50</v>
      </c>
    </row>
    <row r="32" spans="1:10" ht="18.5" thickBot="1" x14ac:dyDescent="0.35">
      <c r="A32" s="14" t="s">
        <v>30</v>
      </c>
      <c r="B32" s="15">
        <v>48</v>
      </c>
      <c r="C32" s="14">
        <v>49.8</v>
      </c>
      <c r="D32" s="14">
        <v>0</v>
      </c>
      <c r="E32" s="14"/>
      <c r="F32" s="15">
        <v>2</v>
      </c>
      <c r="G32" s="14">
        <f t="shared" si="0"/>
        <v>97.8</v>
      </c>
      <c r="H32" s="14">
        <f t="shared" si="1"/>
        <v>15</v>
      </c>
      <c r="I32" s="30">
        <f t="shared" ref="I32:I38" si="4">RANK(G32,$G$31:$G$38)</f>
        <v>4</v>
      </c>
      <c r="J32" s="34"/>
    </row>
    <row r="33" spans="1:10" ht="18.5" thickBot="1" x14ac:dyDescent="0.35">
      <c r="A33" s="14" t="s">
        <v>31</v>
      </c>
      <c r="B33" s="15">
        <v>43</v>
      </c>
      <c r="C33" s="14">
        <v>45</v>
      </c>
      <c r="D33" s="14">
        <v>0</v>
      </c>
      <c r="E33" s="14"/>
      <c r="F33" s="15">
        <v>7</v>
      </c>
      <c r="G33" s="14">
        <f t="shared" si="0"/>
        <v>88</v>
      </c>
      <c r="H33" s="14">
        <f t="shared" si="1"/>
        <v>34</v>
      </c>
      <c r="I33" s="30">
        <f t="shared" si="4"/>
        <v>8</v>
      </c>
      <c r="J33" s="34"/>
    </row>
    <row r="34" spans="1:10" ht="44" customHeight="1" thickBot="1" x14ac:dyDescent="0.35">
      <c r="A34" s="14" t="s">
        <v>32</v>
      </c>
      <c r="B34" s="15">
        <v>48</v>
      </c>
      <c r="C34" s="14">
        <v>50</v>
      </c>
      <c r="D34" s="14">
        <v>0</v>
      </c>
      <c r="E34" s="14"/>
      <c r="F34" s="15">
        <v>2</v>
      </c>
      <c r="G34" s="14">
        <f t="shared" si="0"/>
        <v>98</v>
      </c>
      <c r="H34" s="14">
        <f t="shared" si="1"/>
        <v>13</v>
      </c>
      <c r="I34" s="30">
        <f t="shared" si="4"/>
        <v>3</v>
      </c>
      <c r="J34" s="34"/>
    </row>
    <row r="35" spans="1:10" ht="18.5" thickBot="1" x14ac:dyDescent="0.35">
      <c r="A35" s="14" t="s">
        <v>33</v>
      </c>
      <c r="B35" s="15">
        <v>41</v>
      </c>
      <c r="C35" s="14">
        <v>49.2</v>
      </c>
      <c r="D35" s="14">
        <v>0</v>
      </c>
      <c r="E35" s="14"/>
      <c r="F35" s="15">
        <v>9</v>
      </c>
      <c r="G35" s="14">
        <f t="shared" si="0"/>
        <v>90.2</v>
      </c>
      <c r="H35" s="14">
        <f t="shared" si="1"/>
        <v>31</v>
      </c>
      <c r="I35" s="30">
        <f t="shared" si="4"/>
        <v>7</v>
      </c>
      <c r="J35" s="34"/>
    </row>
    <row r="36" spans="1:10" ht="48" customHeight="1" thickBot="1" x14ac:dyDescent="0.35">
      <c r="A36" s="14" t="s">
        <v>34</v>
      </c>
      <c r="B36" s="15">
        <v>47</v>
      </c>
      <c r="C36" s="14">
        <v>45</v>
      </c>
      <c r="D36" s="14">
        <v>0</v>
      </c>
      <c r="E36" s="14"/>
      <c r="F36" s="15">
        <v>3</v>
      </c>
      <c r="G36" s="14">
        <f t="shared" si="0"/>
        <v>92</v>
      </c>
      <c r="H36" s="14">
        <f t="shared" si="1"/>
        <v>27</v>
      </c>
      <c r="I36" s="30">
        <f t="shared" si="4"/>
        <v>6</v>
      </c>
      <c r="J36" s="34"/>
    </row>
    <row r="37" spans="1:10" ht="18.5" thickBot="1" x14ac:dyDescent="0.35">
      <c r="A37" s="14" t="s">
        <v>35</v>
      </c>
      <c r="B37" s="15">
        <v>49</v>
      </c>
      <c r="C37" s="14">
        <v>50</v>
      </c>
      <c r="D37" s="14">
        <v>0</v>
      </c>
      <c r="E37" s="14"/>
      <c r="F37" s="15">
        <v>1</v>
      </c>
      <c r="G37" s="14">
        <f t="shared" si="0"/>
        <v>99</v>
      </c>
      <c r="H37" s="14">
        <f t="shared" si="1"/>
        <v>10</v>
      </c>
      <c r="I37" s="30">
        <f t="shared" si="4"/>
        <v>2</v>
      </c>
      <c r="J37" s="34"/>
    </row>
    <row r="38" spans="1:10" ht="18.5" thickBot="1" x14ac:dyDescent="0.35">
      <c r="A38" s="14" t="s">
        <v>36</v>
      </c>
      <c r="B38" s="15">
        <v>50</v>
      </c>
      <c r="C38" s="14">
        <v>47.4</v>
      </c>
      <c r="D38" s="14">
        <v>0</v>
      </c>
      <c r="E38" s="14"/>
      <c r="F38" s="15">
        <v>0</v>
      </c>
      <c r="G38" s="14">
        <f t="shared" si="0"/>
        <v>97.4</v>
      </c>
      <c r="H38" s="14">
        <f t="shared" si="1"/>
        <v>17</v>
      </c>
      <c r="I38" s="30">
        <f t="shared" si="4"/>
        <v>5</v>
      </c>
      <c r="J38" s="34"/>
    </row>
    <row r="39" spans="1:10" ht="44.5" customHeight="1" thickBot="1" x14ac:dyDescent="0.35">
      <c r="A39" s="16" t="s">
        <v>37</v>
      </c>
      <c r="B39" s="17">
        <v>49</v>
      </c>
      <c r="C39" s="16">
        <v>50</v>
      </c>
      <c r="D39" s="16">
        <v>0</v>
      </c>
      <c r="E39" s="16"/>
      <c r="F39" s="17">
        <v>1</v>
      </c>
      <c r="G39" s="16">
        <f t="shared" si="0"/>
        <v>99</v>
      </c>
      <c r="H39" s="16">
        <f t="shared" si="1"/>
        <v>10</v>
      </c>
      <c r="I39" s="25">
        <f>RANK(G39,$G$39:$G$45)</f>
        <v>4</v>
      </c>
      <c r="J39" s="26"/>
    </row>
    <row r="40" spans="1:10" ht="18.5" thickBot="1" x14ac:dyDescent="0.35">
      <c r="A40" s="16" t="s">
        <v>38</v>
      </c>
      <c r="B40" s="18">
        <v>46</v>
      </c>
      <c r="C40" s="16">
        <v>49.8</v>
      </c>
      <c r="D40" s="16">
        <v>0</v>
      </c>
      <c r="E40" s="16"/>
      <c r="F40" s="18">
        <v>4</v>
      </c>
      <c r="G40" s="16">
        <f t="shared" si="0"/>
        <v>95.8</v>
      </c>
      <c r="H40" s="16">
        <f t="shared" si="1"/>
        <v>20</v>
      </c>
      <c r="I40" s="25">
        <f t="shared" ref="I40:I45" si="5">RANK(G40,$G$39:$G$45)</f>
        <v>5</v>
      </c>
      <c r="J40" s="26"/>
    </row>
    <row r="41" spans="1:10" ht="38" customHeight="1" thickBot="1" x14ac:dyDescent="0.35">
      <c r="A41" s="16" t="s">
        <v>39</v>
      </c>
      <c r="B41" s="17">
        <v>47</v>
      </c>
      <c r="C41" s="16">
        <v>45</v>
      </c>
      <c r="D41" s="16">
        <v>0</v>
      </c>
      <c r="E41" s="16"/>
      <c r="F41" s="17">
        <v>3</v>
      </c>
      <c r="G41" s="16">
        <f t="shared" si="0"/>
        <v>92</v>
      </c>
      <c r="H41" s="16">
        <f t="shared" si="1"/>
        <v>27</v>
      </c>
      <c r="I41" s="25">
        <f t="shared" si="5"/>
        <v>7</v>
      </c>
      <c r="J41" s="26"/>
    </row>
    <row r="42" spans="1:10" ht="18.5" thickBot="1" x14ac:dyDescent="0.35">
      <c r="A42" s="16" t="s">
        <v>40</v>
      </c>
      <c r="B42" s="17">
        <v>50</v>
      </c>
      <c r="C42" s="16">
        <v>49.2</v>
      </c>
      <c r="D42" s="16">
        <v>0</v>
      </c>
      <c r="E42" s="16"/>
      <c r="F42" s="17">
        <v>0</v>
      </c>
      <c r="G42" s="16">
        <f t="shared" si="0"/>
        <v>99.2</v>
      </c>
      <c r="H42" s="16">
        <f t="shared" si="1"/>
        <v>9</v>
      </c>
      <c r="I42" s="25">
        <f t="shared" si="5"/>
        <v>3</v>
      </c>
      <c r="J42" s="26"/>
    </row>
    <row r="43" spans="1:10" ht="18.5" thickBot="1" x14ac:dyDescent="0.35">
      <c r="A43" s="16" t="s">
        <v>41</v>
      </c>
      <c r="B43" s="17">
        <v>47</v>
      </c>
      <c r="C43" s="16">
        <v>46.8</v>
      </c>
      <c r="D43" s="16">
        <v>0</v>
      </c>
      <c r="E43" s="16"/>
      <c r="F43" s="17">
        <v>3</v>
      </c>
      <c r="G43" s="16">
        <f t="shared" si="0"/>
        <v>93.8</v>
      </c>
      <c r="H43" s="16">
        <f t="shared" si="1"/>
        <v>22</v>
      </c>
      <c r="I43" s="25">
        <f t="shared" si="5"/>
        <v>6</v>
      </c>
      <c r="J43" s="26"/>
    </row>
    <row r="44" spans="1:10" ht="18.5" thickBot="1" x14ac:dyDescent="0.35">
      <c r="A44" s="16" t="s">
        <v>42</v>
      </c>
      <c r="B44" s="17">
        <v>50</v>
      </c>
      <c r="C44" s="16">
        <v>49.4</v>
      </c>
      <c r="D44" s="16">
        <v>0</v>
      </c>
      <c r="E44" s="16"/>
      <c r="F44" s="17">
        <v>0</v>
      </c>
      <c r="G44" s="16">
        <f t="shared" si="0"/>
        <v>99.4</v>
      </c>
      <c r="H44" s="16">
        <f t="shared" si="1"/>
        <v>7</v>
      </c>
      <c r="I44" s="25">
        <f t="shared" si="5"/>
        <v>2</v>
      </c>
      <c r="J44" s="26"/>
    </row>
    <row r="45" spans="1:10" ht="18.5" thickBot="1" x14ac:dyDescent="0.35">
      <c r="A45" s="16" t="s">
        <v>43</v>
      </c>
      <c r="B45" s="17">
        <v>50</v>
      </c>
      <c r="C45" s="16">
        <v>50</v>
      </c>
      <c r="D45" s="16">
        <v>0</v>
      </c>
      <c r="E45" s="16"/>
      <c r="F45" s="17">
        <v>0</v>
      </c>
      <c r="G45" s="16">
        <f t="shared" si="0"/>
        <v>100</v>
      </c>
      <c r="H45" s="16">
        <f t="shared" si="1"/>
        <v>4</v>
      </c>
      <c r="I45" s="25">
        <f t="shared" si="5"/>
        <v>1</v>
      </c>
      <c r="J45" s="26" t="s">
        <v>50</v>
      </c>
    </row>
  </sheetData>
  <mergeCells count="12">
    <mergeCell ref="J9:J10"/>
    <mergeCell ref="D9:D10"/>
    <mergeCell ref="B2:B3"/>
    <mergeCell ref="A4:I4"/>
    <mergeCell ref="A5:I5"/>
    <mergeCell ref="A7:I7"/>
    <mergeCell ref="B9:B10"/>
    <mergeCell ref="C9:C10"/>
    <mergeCell ref="F9:F10"/>
    <mergeCell ref="G9:G10"/>
    <mergeCell ref="H9:H10"/>
    <mergeCell ref="I9:I1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2024-10-21T07:36:12Z</cp:lastPrinted>
  <dcterms:created xsi:type="dcterms:W3CDTF">2024-10-19T04:47:53Z</dcterms:created>
  <dcterms:modified xsi:type="dcterms:W3CDTF">2024-12-07T03:29:20Z</dcterms:modified>
</cp:coreProperties>
</file>