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620"/>
  </bookViews>
  <sheets>
    <sheet name="THCS tap su" sheetId="39" r:id="rId1"/>
    <sheet name="THCS mien tap su" sheetId="37" r:id="rId2"/>
  </sheets>
  <calcPr calcId="162913"/>
</workbook>
</file>

<file path=xl/calcChain.xml><?xml version="1.0" encoding="utf-8"?>
<calcChain xmlns="http://schemas.openxmlformats.org/spreadsheetml/2006/main">
  <c r="E10" i="39" l="1"/>
  <c r="E49" i="37" l="1"/>
  <c r="E48" i="37"/>
  <c r="E45" i="37"/>
  <c r="E46" i="37"/>
  <c r="E43" i="37"/>
  <c r="E44" i="37"/>
  <c r="E42" i="37"/>
  <c r="E7" i="37"/>
  <c r="E40" i="37"/>
  <c r="E39" i="37"/>
  <c r="E37" i="37"/>
  <c r="E33" i="37"/>
  <c r="E34" i="37"/>
  <c r="E31" i="37"/>
  <c r="E32" i="37"/>
  <c r="E30" i="37"/>
  <c r="E25" i="37"/>
  <c r="E13" i="37" l="1"/>
  <c r="E10" i="37"/>
  <c r="E9" i="37"/>
  <c r="E8" i="37"/>
  <c r="E8" i="39"/>
  <c r="E7" i="39"/>
  <c r="E22" i="37"/>
  <c r="E21" i="37"/>
  <c r="E27" i="37" l="1"/>
  <c r="E12" i="37"/>
  <c r="E36" i="37"/>
  <c r="E29" i="37"/>
  <c r="E24" i="37"/>
  <c r="E19" i="37"/>
  <c r="E18" i="37"/>
  <c r="E17" i="37"/>
  <c r="E16" i="37"/>
  <c r="E15" i="37"/>
</calcChain>
</file>

<file path=xl/sharedStrings.xml><?xml version="1.0" encoding="utf-8"?>
<sst xmlns="http://schemas.openxmlformats.org/spreadsheetml/2006/main" count="69" uniqueCount="45">
  <si>
    <t>STT</t>
  </si>
  <si>
    <t>Họ và tên</t>
  </si>
  <si>
    <t>Thời điểm kết thúc hợp đồng  theo hợp đồng</t>
  </si>
  <si>
    <t>Thai sản, nghỉ không lương</t>
  </si>
  <si>
    <t>Tổng số tháng, năm HĐ</t>
  </si>
  <si>
    <t>Thời gian công tác đóng BHXH làm căn cứ xét tập sự và xếp lương</t>
  </si>
  <si>
    <t>3n6th</t>
  </si>
  <si>
    <t>1n9th</t>
  </si>
  <si>
    <t>Thời điểm bắt đầu hợp đồng có đóng BHXH
(Chỉ tính từ khi có bằng ĐẠI HỌC trở lên, không tính thời gian làm HĐLĐ bằng trung cấp, CĐ)</t>
  </si>
  <si>
    <t>Nguyễn Hà My</t>
  </si>
  <si>
    <t>20/6/2012. CC NVSP 25/6/2012. Ths 06/4/2015. TS 30/12/2022</t>
  </si>
  <si>
    <t>Nguyễn Mai Nga</t>
  </si>
  <si>
    <t>Phạm Thị Quỳnh</t>
  </si>
  <si>
    <t>06/6/2019; Ths 14/12/2023</t>
  </si>
  <si>
    <t>Vũ Ánh Ngọc</t>
  </si>
  <si>
    <t>1n5th</t>
  </si>
  <si>
    <t>Chử Thị Lan Anh</t>
  </si>
  <si>
    <t>Nguyễn Thị Liên</t>
  </si>
  <si>
    <t>3n</t>
  </si>
  <si>
    <t>Nguyễn Thị Quỳnh Trang</t>
  </si>
  <si>
    <t>7th</t>
  </si>
  <si>
    <t>7n1th</t>
  </si>
  <si>
    <t>6n6th</t>
  </si>
  <si>
    <t>Lưu Thị Phương Linh</t>
  </si>
  <si>
    <t>1n2th</t>
  </si>
  <si>
    <t>9th</t>
  </si>
  <si>
    <t>Nguyễn Hồng Nhung</t>
  </si>
  <si>
    <t>Phan Khánh Huyền</t>
  </si>
  <si>
    <t>Phạm Quyền Linh</t>
  </si>
  <si>
    <t>Giáp Tấn Thịnh</t>
  </si>
  <si>
    <t>5th</t>
  </si>
  <si>
    <t>2n</t>
  </si>
  <si>
    <t>8n1th</t>
  </si>
  <si>
    <t>6n1th</t>
  </si>
  <si>
    <t>1n8th</t>
  </si>
  <si>
    <t>Vũ Thị Kim Ngân</t>
  </si>
  <si>
    <t>09/6/2014; CC NVSP 21/3/2014 Ths 28/12/2020</t>
  </si>
  <si>
    <t>Ngày cấp bằng ĐH</t>
  </si>
  <si>
    <t>Nguyễn Thị Hiền</t>
  </si>
  <si>
    <t>16/7/2007. CC NVSP 25/3/2021</t>
  </si>
  <si>
    <t>4n2th</t>
  </si>
  <si>
    <t>công chứng lại cc nvsp</t>
  </si>
  <si>
    <t>THẨM ĐỊNH HỒ SƠ GIÁO VIÊN, NHÂN VIÊN KHỐI THCS
CÁC TRƯỜNG HỢP ĐỦ ĐIỀU KIỆN MIỄN TẬP SỰ</t>
  </si>
  <si>
    <t>THẨM ĐỊNH HỒ SƠ GIÁO VIÊN, NHÂN VIÊN KHỐI THCS
CÁC TRƯỜNG HỢP PHẢI TẬP SỰ</t>
  </si>
  <si>
    <t>1n1th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</si>
</sst>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6" x14ac:knownFonts="1">
    <font>
      <sz val="14"/>
      <name val=".VnTime"/>
    </font>
    <font>
      <sz val="14"/>
      <name val=".VnTime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.VnTime"/>
      <family val="2"/>
    </font>
    <font>
      <sz val="12"/>
      <color rgb="FFFF0000"/>
      <name val="Times New Roman"/>
      <family val="1"/>
    </font>
    <font>
      <sz val="12"/>
      <color theme="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b/>
      <sz val="13"/>
      <color theme="1"/>
      <name val="Times New Roman"/>
      <family val="1"/>
      <charset val="163"/>
    </font>
    <font>
      <b/>
      <sz val="10"/>
      <color theme="1"/>
      <name val="Times New Roman"/>
      <family val="1"/>
      <charset val="163"/>
    </font>
    <font>
      <b/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7" fillId="2" borderId="1" xfId="0" applyFont="1" applyFill="1" applyBorder="1" applyAlignment="1" applyProtection="1">
      <alignment horizontal="center" vertical="center"/>
      <protection locked="0"/>
    </xf>
    <xf numFmtId="164" fontId="7" fillId="2" borderId="1" xfId="2" applyNumberFormat="1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/>
    <xf numFmtId="0" fontId="3" fillId="3" borderId="0" xfId="0" applyFont="1" applyFill="1"/>
    <xf numFmtId="0" fontId="3" fillId="3" borderId="0" xfId="0" applyFont="1" applyFill="1" applyAlignment="1" applyProtection="1">
      <alignment horizontal="justify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9" fillId="2" borderId="0" xfId="0" applyFont="1" applyFill="1"/>
    <xf numFmtId="0" fontId="9" fillId="3" borderId="0" xfId="0" applyFont="1" applyFill="1"/>
    <xf numFmtId="0" fontId="3" fillId="3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164" fontId="11" fillId="2" borderId="1" xfId="2" applyNumberFormat="1" applyFont="1" applyFill="1" applyBorder="1" applyAlignment="1" applyProtection="1">
      <alignment horizontal="center" vertical="center" wrapText="1"/>
      <protection hidden="1"/>
    </xf>
    <xf numFmtId="0" fontId="10" fillId="2" borderId="1" xfId="0" applyFont="1" applyFill="1" applyBorder="1" applyAlignment="1">
      <alignment vertical="center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vertical="center"/>
    </xf>
    <xf numFmtId="164" fontId="7" fillId="3" borderId="5" xfId="0" applyNumberFormat="1" applyFont="1" applyFill="1" applyBorder="1" applyAlignment="1" applyProtection="1">
      <alignment horizontal="center" vertical="center" wrapText="1"/>
      <protection locked="0"/>
    </xf>
    <xf numFmtId="164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vertical="center"/>
    </xf>
    <xf numFmtId="14" fontId="6" fillId="2" borderId="1" xfId="0" applyNumberFormat="1" applyFont="1" applyFill="1" applyBorder="1"/>
    <xf numFmtId="0" fontId="7" fillId="2" borderId="1" xfId="0" applyFont="1" applyFill="1" applyBorder="1" applyAlignment="1">
      <alignment horizontal="center"/>
    </xf>
    <xf numFmtId="14" fontId="6" fillId="3" borderId="1" xfId="0" applyNumberFormat="1" applyFont="1" applyFill="1" applyBorder="1"/>
    <xf numFmtId="164" fontId="7" fillId="3" borderId="1" xfId="2" applyNumberFormat="1" applyFont="1" applyFill="1" applyBorder="1" applyAlignment="1" applyProtection="1">
      <alignment horizontal="center" vertical="center" wrapText="1"/>
      <protection hidden="1"/>
    </xf>
    <xf numFmtId="0" fontId="7" fillId="3" borderId="1" xfId="0" applyFont="1" applyFill="1" applyBorder="1" applyAlignment="1">
      <alignment horizontal="center"/>
    </xf>
    <xf numFmtId="0" fontId="6" fillId="3" borderId="1" xfId="0" applyFont="1" applyFill="1" applyBorder="1"/>
    <xf numFmtId="164" fontId="6" fillId="3" borderId="1" xfId="2" applyNumberFormat="1" applyFont="1" applyFill="1" applyBorder="1" applyAlignment="1" applyProtection="1">
      <alignment vertical="center"/>
      <protection hidden="1"/>
    </xf>
    <xf numFmtId="164" fontId="6" fillId="2" borderId="1" xfId="2" applyNumberFormat="1" applyFont="1" applyFill="1" applyBorder="1" applyAlignment="1" applyProtection="1">
      <alignment horizontal="center" vertical="center" wrapText="1"/>
      <protection hidden="1"/>
    </xf>
    <xf numFmtId="0" fontId="12" fillId="2" borderId="0" xfId="0" applyFont="1" applyFill="1" applyAlignment="1" applyProtection="1">
      <alignment horizontal="center" vertical="center" wrapText="1"/>
      <protection locked="0"/>
    </xf>
    <xf numFmtId="14" fontId="10" fillId="2" borderId="1" xfId="0" applyNumberFormat="1" applyFont="1" applyFill="1" applyBorder="1"/>
    <xf numFmtId="0" fontId="8" fillId="0" borderId="0" xfId="0" applyFont="1"/>
    <xf numFmtId="3" fontId="11" fillId="2" borderId="0" xfId="0" applyNumberFormat="1" applyFont="1" applyFill="1" applyAlignment="1" applyProtection="1">
      <alignment horizontal="left" vertical="center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justify" vertical="center" wrapText="1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164" fontId="6" fillId="2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>
      <alignment vertical="center"/>
    </xf>
    <xf numFmtId="0" fontId="10" fillId="3" borderId="1" xfId="0" applyFont="1" applyFill="1" applyBorder="1"/>
    <xf numFmtId="164" fontId="11" fillId="3" borderId="1" xfId="2" applyNumberFormat="1" applyFont="1" applyFill="1" applyBorder="1" applyAlignment="1" applyProtection="1">
      <alignment horizontal="center" vertical="center" wrapText="1"/>
      <protection hidden="1"/>
    </xf>
    <xf numFmtId="0" fontId="11" fillId="3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left"/>
    </xf>
    <xf numFmtId="0" fontId="10" fillId="2" borderId="0" xfId="0" applyFont="1" applyFill="1"/>
    <xf numFmtId="0" fontId="10" fillId="3" borderId="0" xfId="0" applyFont="1" applyFill="1"/>
    <xf numFmtId="164" fontId="10" fillId="3" borderId="1" xfId="2" applyNumberFormat="1" applyFont="1" applyFill="1" applyBorder="1" applyAlignment="1" applyProtection="1">
      <alignment vertical="center"/>
      <protection hidden="1"/>
    </xf>
    <xf numFmtId="14" fontId="10" fillId="3" borderId="0" xfId="0" applyNumberFormat="1" applyFont="1" applyFill="1" applyAlignment="1" applyProtection="1">
      <alignment horizontal="left" vertical="center"/>
      <protection locked="0"/>
    </xf>
    <xf numFmtId="0" fontId="10" fillId="3" borderId="0" xfId="0" applyFont="1" applyFill="1" applyAlignment="1" applyProtection="1">
      <alignment vertical="center"/>
      <protection locked="0"/>
    </xf>
    <xf numFmtId="164" fontId="10" fillId="2" borderId="1" xfId="2" applyNumberFormat="1" applyFont="1" applyFill="1" applyBorder="1" applyAlignment="1" applyProtection="1">
      <alignment vertical="center"/>
      <protection hidden="1"/>
    </xf>
    <xf numFmtId="164" fontId="10" fillId="2" borderId="1" xfId="2" applyNumberFormat="1" applyFont="1" applyFill="1" applyBorder="1" applyAlignment="1" applyProtection="1">
      <alignment horizontal="center" vertical="center" wrapText="1"/>
      <protection hidden="1"/>
    </xf>
    <xf numFmtId="0" fontId="10" fillId="2" borderId="0" xfId="0" applyFont="1" applyFill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14" fontId="10" fillId="3" borderId="0" xfId="0" applyNumberFormat="1" applyFont="1" applyFill="1" applyAlignment="1" applyProtection="1">
      <alignment vertical="center"/>
      <protection locked="0"/>
    </xf>
    <xf numFmtId="3" fontId="11" fillId="2" borderId="0" xfId="0" applyNumberFormat="1" applyFont="1" applyFill="1" applyAlignment="1" applyProtection="1">
      <alignment horizontal="center" vertical="center"/>
      <protection locked="0"/>
    </xf>
    <xf numFmtId="14" fontId="6" fillId="3" borderId="0" xfId="0" applyNumberFormat="1" applyFont="1" applyFill="1" applyAlignment="1" applyProtection="1">
      <alignment horizontal="left" vertical="center"/>
      <protection locked="0"/>
    </xf>
    <xf numFmtId="14" fontId="6" fillId="2" borderId="0" xfId="0" applyNumberFormat="1" applyFont="1" applyFill="1" applyAlignment="1" applyProtection="1">
      <alignment horizontal="left" vertical="center"/>
      <protection locked="0"/>
    </xf>
    <xf numFmtId="0" fontId="6" fillId="2" borderId="0" xfId="0" applyFont="1" applyFill="1" applyAlignment="1">
      <alignment horizontal="left"/>
    </xf>
    <xf numFmtId="164" fontId="6" fillId="3" borderId="0" xfId="0" applyNumberFormat="1" applyFont="1" applyFill="1" applyAlignment="1">
      <alignment horizontal="left"/>
    </xf>
    <xf numFmtId="14" fontId="6" fillId="3" borderId="0" xfId="0" applyNumberFormat="1" applyFont="1" applyFill="1" applyAlignment="1">
      <alignment horizontal="left"/>
    </xf>
    <xf numFmtId="3" fontId="7" fillId="2" borderId="0" xfId="0" applyNumberFormat="1" applyFont="1" applyFill="1" applyAlignment="1" applyProtection="1">
      <alignment horizontal="left" vertical="center"/>
      <protection locked="0"/>
    </xf>
    <xf numFmtId="3" fontId="15" fillId="2" borderId="0" xfId="0" applyNumberFormat="1" applyFont="1" applyFill="1" applyAlignment="1" applyProtection="1">
      <alignment horizontal="left" vertical="center"/>
      <protection locked="0"/>
    </xf>
    <xf numFmtId="0" fontId="14" fillId="2" borderId="3" xfId="0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0" xfId="0" applyFont="1" applyFill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164" fontId="14" fillId="2" borderId="5" xfId="0" applyNumberFormat="1" applyFont="1" applyFill="1" applyBorder="1" applyAlignment="1" applyProtection="1">
      <alignment horizontal="center" vertical="center" wrapText="1"/>
      <protection locked="0"/>
    </xf>
    <xf numFmtId="164" fontId="1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4" borderId="3" xfId="0" applyFont="1" applyFill="1" applyBorder="1" applyAlignment="1" applyProtection="1">
      <alignment horizontal="center" vertical="center" wrapText="1"/>
      <protection locked="0"/>
    </xf>
    <xf numFmtId="0" fontId="14" fillId="4" borderId="4" xfId="0" applyFont="1" applyFill="1" applyBorder="1" applyAlignment="1" applyProtection="1">
      <alignment horizontal="center" vertical="center" wrapText="1"/>
      <protection locked="0"/>
    </xf>
    <xf numFmtId="0" fontId="14" fillId="4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64" fontId="5" fillId="2" borderId="5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1">
    <cellStyle name="Comma 2" xfId="1"/>
    <cellStyle name="Comma 3" xfId="2"/>
    <cellStyle name="Comma 4" xfId="3"/>
    <cellStyle name="Normal" xfId="0" builtinId="0"/>
    <cellStyle name="Normal 2" xfId="4"/>
    <cellStyle name="Normal 3" xfId="5"/>
    <cellStyle name="Normal 5" xfId="6"/>
    <cellStyle name="Percent 2" xfId="7"/>
    <cellStyle name="Percent 2 2" xfId="8"/>
    <cellStyle name="Percent 3" xfId="9"/>
    <cellStyle name="Percent 4" xfId="1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Flow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zoomScaleNormal="100" workbookViewId="0">
      <pane ySplit="5" topLeftCell="A6" activePane="bottomLeft" state="frozen"/>
      <selection pane="bottomLeft" activeCell="E14" sqref="E14"/>
    </sheetView>
  </sheetViews>
  <sheetFormatPr defaultRowHeight="18" x14ac:dyDescent="0.25"/>
  <cols>
    <col min="1" max="2" width="8.796875" style="31"/>
    <col min="3" max="3" width="14.59765625" style="31" customWidth="1"/>
    <col min="4" max="4" width="10.5" style="31" customWidth="1"/>
    <col min="5" max="7" width="8.796875" style="31"/>
    <col min="8" max="8" width="8.796875" style="39"/>
    <col min="9" max="16384" width="8.796875" style="31"/>
  </cols>
  <sheetData>
    <row r="1" spans="1:8" ht="50.25" customHeight="1" x14ac:dyDescent="0.25">
      <c r="A1" s="68" t="s">
        <v>43</v>
      </c>
      <c r="B1" s="68"/>
      <c r="C1" s="68"/>
      <c r="D1" s="68"/>
      <c r="E1" s="68"/>
      <c r="F1" s="68"/>
      <c r="G1" s="68"/>
    </row>
    <row r="2" spans="1:8" ht="18.75" x14ac:dyDescent="0.25">
      <c r="A2" s="29"/>
      <c r="B2" s="29"/>
      <c r="C2" s="29"/>
      <c r="D2" s="29"/>
      <c r="E2" s="29"/>
      <c r="F2" s="29"/>
      <c r="G2" s="29"/>
    </row>
    <row r="3" spans="1:8" x14ac:dyDescent="0.25">
      <c r="A3" s="65" t="s">
        <v>0</v>
      </c>
      <c r="B3" s="69" t="s">
        <v>1</v>
      </c>
      <c r="C3" s="70" t="s">
        <v>8</v>
      </c>
      <c r="D3" s="71" t="s">
        <v>2</v>
      </c>
      <c r="E3" s="65" t="s">
        <v>4</v>
      </c>
      <c r="F3" s="65" t="s">
        <v>3</v>
      </c>
      <c r="G3" s="72" t="s">
        <v>5</v>
      </c>
      <c r="H3" s="65" t="s">
        <v>37</v>
      </c>
    </row>
    <row r="4" spans="1:8" x14ac:dyDescent="0.25">
      <c r="A4" s="66"/>
      <c r="B4" s="69"/>
      <c r="C4" s="70"/>
      <c r="D4" s="71"/>
      <c r="E4" s="66"/>
      <c r="F4" s="66"/>
      <c r="G4" s="73"/>
      <c r="H4" s="66"/>
    </row>
    <row r="5" spans="1:8" ht="48.75" customHeight="1" x14ac:dyDescent="0.25">
      <c r="A5" s="67"/>
      <c r="B5" s="69"/>
      <c r="C5" s="70"/>
      <c r="D5" s="71"/>
      <c r="E5" s="67"/>
      <c r="F5" s="67"/>
      <c r="G5" s="74"/>
      <c r="H5" s="67"/>
    </row>
    <row r="6" spans="1:8" s="48" customFormat="1" ht="15.75" x14ac:dyDescent="0.25">
      <c r="A6" s="40">
        <v>24</v>
      </c>
      <c r="B6" s="41" t="s">
        <v>26</v>
      </c>
      <c r="C6" s="42"/>
      <c r="D6" s="42"/>
      <c r="E6" s="43" t="s">
        <v>25</v>
      </c>
      <c r="F6" s="44"/>
      <c r="G6" s="43" t="s">
        <v>25</v>
      </c>
      <c r="H6" s="50">
        <v>45422</v>
      </c>
    </row>
    <row r="7" spans="1:8" s="47" customFormat="1" ht="15.75" x14ac:dyDescent="0.25">
      <c r="A7" s="12"/>
      <c r="B7" s="14"/>
      <c r="C7" s="30">
        <v>45536</v>
      </c>
      <c r="D7" s="30">
        <v>45809</v>
      </c>
      <c r="E7" s="13" t="str">
        <f>DATEDIF(C7,D7,"y")&amp;"N "&amp;DATEDIF(C7,D7,"ym")&amp;"th"</f>
        <v>0N 9th</v>
      </c>
      <c r="F7" s="45"/>
      <c r="G7" s="13"/>
      <c r="H7" s="55"/>
    </row>
    <row r="8" spans="1:8" s="47" customFormat="1" ht="15.75" x14ac:dyDescent="0.25">
      <c r="A8" s="12"/>
      <c r="B8" s="14"/>
      <c r="C8" s="30"/>
      <c r="D8" s="30"/>
      <c r="E8" s="13" t="str">
        <f>DATEDIF(C8,D8,"y")&amp;"N "&amp;DATEDIF(C8,D8,"ym")&amp;"th"</f>
        <v>0N 0th</v>
      </c>
      <c r="F8" s="45"/>
      <c r="G8" s="45"/>
      <c r="H8" s="46"/>
    </row>
    <row r="9" spans="1:8" s="48" customFormat="1" ht="15.75" x14ac:dyDescent="0.25">
      <c r="A9" s="40">
        <v>28</v>
      </c>
      <c r="B9" s="41" t="s">
        <v>27</v>
      </c>
      <c r="C9" s="49"/>
      <c r="D9" s="49"/>
      <c r="E9" s="43" t="s">
        <v>25</v>
      </c>
      <c r="F9" s="43"/>
      <c r="G9" s="43" t="s">
        <v>25</v>
      </c>
      <c r="H9" s="50">
        <v>44379</v>
      </c>
    </row>
    <row r="10" spans="1:8" s="47" customFormat="1" ht="15.75" x14ac:dyDescent="0.25">
      <c r="A10" s="12"/>
      <c r="B10" s="14"/>
      <c r="C10" s="52">
        <v>45536</v>
      </c>
      <c r="D10" s="30">
        <v>45809</v>
      </c>
      <c r="E10" s="13" t="str">
        <f>DATEDIF(C10,D10,"y")&amp;"N "&amp;DATEDIF(C10,D10,"ym")&amp;"th"</f>
        <v>0N 9th</v>
      </c>
      <c r="F10" s="53"/>
      <c r="G10" s="13"/>
      <c r="H10" s="32"/>
    </row>
    <row r="11" spans="1:8" s="51" customFormat="1" ht="15.75" x14ac:dyDescent="0.25">
      <c r="A11" s="40">
        <v>29</v>
      </c>
      <c r="B11" s="41" t="s">
        <v>29</v>
      </c>
      <c r="C11" s="49"/>
      <c r="D11" s="49"/>
      <c r="E11" s="43" t="s">
        <v>30</v>
      </c>
      <c r="F11" s="44"/>
      <c r="G11" s="43" t="s">
        <v>30</v>
      </c>
      <c r="H11" s="50">
        <v>44468</v>
      </c>
    </row>
  </sheetData>
  <mergeCells count="9">
    <mergeCell ref="H3:H5"/>
    <mergeCell ref="A1:G1"/>
    <mergeCell ref="A3:A5"/>
    <mergeCell ref="B3:B5"/>
    <mergeCell ref="C3:C5"/>
    <mergeCell ref="D3:D5"/>
    <mergeCell ref="E3:E5"/>
    <mergeCell ref="F3:F5"/>
    <mergeCell ref="G3: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zoomScaleNormal="100" workbookViewId="0">
      <pane ySplit="5" topLeftCell="A39" activePane="bottomLeft" state="frozen"/>
      <selection pane="bottomLeft" activeCell="I44" sqref="I44"/>
    </sheetView>
  </sheetViews>
  <sheetFormatPr defaultRowHeight="18" x14ac:dyDescent="0.25"/>
  <cols>
    <col min="3" max="3" width="14.59765625" customWidth="1"/>
    <col min="4" max="4" width="10.5" customWidth="1"/>
    <col min="8" max="8" width="8.796875" style="38"/>
  </cols>
  <sheetData>
    <row r="1" spans="1:17" ht="50.25" customHeight="1" x14ac:dyDescent="0.25">
      <c r="A1" s="68" t="s">
        <v>42</v>
      </c>
      <c r="B1" s="68"/>
      <c r="C1" s="68"/>
      <c r="D1" s="68"/>
      <c r="E1" s="68"/>
      <c r="F1" s="68"/>
      <c r="G1" s="68"/>
    </row>
    <row r="2" spans="1:17" ht="18.75" x14ac:dyDescent="0.25">
      <c r="A2" s="29"/>
      <c r="B2" s="29"/>
      <c r="C2" s="29"/>
      <c r="D2" s="29"/>
      <c r="E2" s="29"/>
      <c r="F2" s="29"/>
      <c r="G2" s="29"/>
    </row>
    <row r="3" spans="1:17" x14ac:dyDescent="0.25">
      <c r="A3" s="75" t="s">
        <v>0</v>
      </c>
      <c r="B3" s="81" t="s">
        <v>1</v>
      </c>
      <c r="C3" s="82" t="s">
        <v>8</v>
      </c>
      <c r="D3" s="83" t="s">
        <v>2</v>
      </c>
      <c r="E3" s="75" t="s">
        <v>4</v>
      </c>
      <c r="F3" s="75" t="s">
        <v>3</v>
      </c>
      <c r="G3" s="78" t="s">
        <v>5</v>
      </c>
      <c r="H3" s="75" t="s">
        <v>37</v>
      </c>
    </row>
    <row r="4" spans="1:17" x14ac:dyDescent="0.25">
      <c r="A4" s="76"/>
      <c r="B4" s="81"/>
      <c r="C4" s="82"/>
      <c r="D4" s="83"/>
      <c r="E4" s="76"/>
      <c r="F4" s="76"/>
      <c r="G4" s="79"/>
      <c r="H4" s="76"/>
    </row>
    <row r="5" spans="1:17" ht="48.75" customHeight="1" x14ac:dyDescent="0.25">
      <c r="A5" s="77"/>
      <c r="B5" s="81"/>
      <c r="C5" s="82"/>
      <c r="D5" s="83"/>
      <c r="E5" s="77"/>
      <c r="F5" s="77"/>
      <c r="G5" s="80"/>
      <c r="H5" s="77"/>
    </row>
    <row r="6" spans="1:17" s="6" customFormat="1" ht="15.75" x14ac:dyDescent="0.25">
      <c r="A6" s="15">
        <v>1</v>
      </c>
      <c r="B6" s="16" t="s">
        <v>9</v>
      </c>
      <c r="C6" s="17"/>
      <c r="D6" s="18"/>
      <c r="E6" s="19" t="s">
        <v>32</v>
      </c>
      <c r="F6" s="19" t="s">
        <v>31</v>
      </c>
      <c r="G6" s="19" t="s">
        <v>33</v>
      </c>
      <c r="H6" s="58" t="s">
        <v>10</v>
      </c>
      <c r="I6" s="5"/>
      <c r="Q6" s="7"/>
    </row>
    <row r="7" spans="1:17" s="35" customFormat="1" ht="15.75" x14ac:dyDescent="0.25">
      <c r="A7" s="1"/>
      <c r="B7" s="20"/>
      <c r="C7" s="37">
        <v>42614</v>
      </c>
      <c r="D7" s="37">
        <v>44805</v>
      </c>
      <c r="E7" s="2" t="str">
        <f>DATEDIF(C7,D7,"y")&amp;"N "&amp;DATEDIF(C7,D7,"ym")&amp;"th"</f>
        <v>6N 0th</v>
      </c>
      <c r="F7" s="33" t="s">
        <v>31</v>
      </c>
      <c r="G7" s="33"/>
      <c r="H7" s="59"/>
      <c r="I7" s="34"/>
      <c r="Q7" s="36"/>
    </row>
    <row r="8" spans="1:17" s="3" customFormat="1" ht="15.75" x14ac:dyDescent="0.25">
      <c r="A8" s="1"/>
      <c r="B8" s="20"/>
      <c r="C8" s="21">
        <v>44805</v>
      </c>
      <c r="D8" s="21">
        <v>45108</v>
      </c>
      <c r="E8" s="2" t="str">
        <f>DATEDIF(C8,D8,"y")&amp;"N "&amp;DATEDIF(C8,D8,"ym")&amp;"th"</f>
        <v>0N 10th</v>
      </c>
      <c r="F8" s="22"/>
      <c r="G8" s="22"/>
      <c r="H8" s="60"/>
    </row>
    <row r="9" spans="1:17" s="3" customFormat="1" ht="15.75" x14ac:dyDescent="0.25">
      <c r="A9" s="1"/>
      <c r="B9" s="20"/>
      <c r="C9" s="21">
        <v>45108</v>
      </c>
      <c r="D9" s="21">
        <v>45474</v>
      </c>
      <c r="E9" s="2" t="str">
        <f>DATEDIF(C9,D9,"y")&amp;"N "&amp;DATEDIF(C9,D9,"ym")&amp;"th"</f>
        <v>1N 0th</v>
      </c>
      <c r="F9" s="22"/>
      <c r="G9" s="22"/>
      <c r="H9" s="60"/>
    </row>
    <row r="10" spans="1:17" s="3" customFormat="1" ht="15.75" x14ac:dyDescent="0.25">
      <c r="A10" s="1"/>
      <c r="B10" s="20"/>
      <c r="C10" s="21">
        <v>45474</v>
      </c>
      <c r="D10" s="21">
        <v>45566</v>
      </c>
      <c r="E10" s="2" t="str">
        <f>DATEDIF(C10,D10,"y")&amp;"N "&amp;DATEDIF(C10,D10,"ym")&amp;"th"</f>
        <v>0N 3th</v>
      </c>
      <c r="F10" s="22"/>
      <c r="G10" s="22"/>
      <c r="H10" s="60"/>
    </row>
    <row r="11" spans="1:17" s="9" customFormat="1" ht="15.75" x14ac:dyDescent="0.25">
      <c r="A11" s="15">
        <v>2</v>
      </c>
      <c r="B11" s="16" t="s">
        <v>11</v>
      </c>
      <c r="C11" s="26"/>
      <c r="D11" s="26"/>
      <c r="E11" s="24" t="s">
        <v>34</v>
      </c>
      <c r="F11" s="25"/>
      <c r="G11" s="24" t="s">
        <v>34</v>
      </c>
      <c r="H11" s="58">
        <v>44279</v>
      </c>
    </row>
    <row r="12" spans="1:17" s="8" customFormat="1" ht="15.75" x14ac:dyDescent="0.25">
      <c r="A12" s="1"/>
      <c r="B12" s="20"/>
      <c r="C12" s="21">
        <v>45170</v>
      </c>
      <c r="D12" s="21">
        <v>45292</v>
      </c>
      <c r="E12" s="2" t="str">
        <f>DATEDIF(C12,D12,"y")&amp;"N "&amp;DATEDIF(C12,D12,"ym")&amp;"th"</f>
        <v>0N 4th</v>
      </c>
      <c r="F12" s="22"/>
      <c r="G12" s="22"/>
      <c r="H12" s="60"/>
    </row>
    <row r="13" spans="1:17" s="8" customFormat="1" ht="15.75" x14ac:dyDescent="0.25">
      <c r="A13" s="1"/>
      <c r="B13" s="20"/>
      <c r="C13" s="21">
        <v>45323</v>
      </c>
      <c r="D13" s="21">
        <v>45809</v>
      </c>
      <c r="E13" s="2" t="str">
        <f t="shared" ref="E13" si="0">DATEDIF(C13,D13,"y")&amp;"N "&amp;DATEDIF(C13,D13,"ym")&amp;"th"</f>
        <v>1N 4th</v>
      </c>
      <c r="F13" s="22"/>
      <c r="G13" s="22"/>
      <c r="H13" s="60"/>
    </row>
    <row r="14" spans="1:17" s="4" customFormat="1" ht="15.75" x14ac:dyDescent="0.25">
      <c r="A14" s="15">
        <v>3</v>
      </c>
      <c r="B14" s="16" t="s">
        <v>12</v>
      </c>
      <c r="C14" s="23"/>
      <c r="D14" s="23"/>
      <c r="E14" s="24" t="s">
        <v>6</v>
      </c>
      <c r="F14" s="25"/>
      <c r="G14" s="24" t="s">
        <v>6</v>
      </c>
      <c r="H14" s="61" t="s">
        <v>13</v>
      </c>
    </row>
    <row r="15" spans="1:17" s="3" customFormat="1" ht="15.75" x14ac:dyDescent="0.25">
      <c r="A15" s="1"/>
      <c r="B15" s="20"/>
      <c r="C15" s="21">
        <v>44075</v>
      </c>
      <c r="D15" s="21">
        <v>44348</v>
      </c>
      <c r="E15" s="2" t="str">
        <f t="shared" ref="E15:E19" si="1">DATEDIF(C15,D15,"y")&amp;"N "&amp;DATEDIF(C15,D15,"ym")&amp;"th"</f>
        <v>0N 9th</v>
      </c>
      <c r="F15" s="22"/>
      <c r="G15" s="22"/>
      <c r="H15" s="60"/>
    </row>
    <row r="16" spans="1:17" s="3" customFormat="1" ht="15.75" x14ac:dyDescent="0.25">
      <c r="A16" s="1"/>
      <c r="B16" s="20"/>
      <c r="C16" s="21">
        <v>44440</v>
      </c>
      <c r="D16" s="21">
        <v>44713</v>
      </c>
      <c r="E16" s="2" t="str">
        <f t="shared" si="1"/>
        <v>0N 9th</v>
      </c>
      <c r="F16" s="22"/>
      <c r="G16" s="22"/>
      <c r="H16" s="60"/>
    </row>
    <row r="17" spans="1:8" s="3" customFormat="1" ht="15.75" x14ac:dyDescent="0.25">
      <c r="A17" s="1"/>
      <c r="B17" s="20"/>
      <c r="C17" s="21">
        <v>44805</v>
      </c>
      <c r="D17" s="21">
        <v>45017</v>
      </c>
      <c r="E17" s="2" t="str">
        <f t="shared" si="1"/>
        <v>0N 7th</v>
      </c>
      <c r="F17" s="22"/>
      <c r="G17" s="22"/>
      <c r="H17" s="60"/>
    </row>
    <row r="18" spans="1:8" s="3" customFormat="1" ht="15.75" x14ac:dyDescent="0.25">
      <c r="A18" s="1"/>
      <c r="B18" s="20"/>
      <c r="C18" s="21">
        <v>45200</v>
      </c>
      <c r="D18" s="21">
        <v>45444</v>
      </c>
      <c r="E18" s="2" t="str">
        <f t="shared" si="1"/>
        <v>0N 8th</v>
      </c>
      <c r="F18" s="22"/>
      <c r="G18" s="22"/>
      <c r="H18" s="60"/>
    </row>
    <row r="19" spans="1:8" s="3" customFormat="1" ht="15.75" x14ac:dyDescent="0.25">
      <c r="A19" s="1"/>
      <c r="B19" s="20"/>
      <c r="C19" s="21">
        <v>45536</v>
      </c>
      <c r="D19" s="21">
        <v>45809</v>
      </c>
      <c r="E19" s="2" t="str">
        <f t="shared" si="1"/>
        <v>0N 9th</v>
      </c>
      <c r="F19" s="22"/>
      <c r="G19" s="22"/>
      <c r="H19" s="60"/>
    </row>
    <row r="20" spans="1:8" s="4" customFormat="1" ht="15.75" x14ac:dyDescent="0.25">
      <c r="A20" s="15">
        <v>4</v>
      </c>
      <c r="B20" s="16" t="s">
        <v>14</v>
      </c>
      <c r="C20" s="26"/>
      <c r="D20" s="26"/>
      <c r="E20" s="24" t="s">
        <v>15</v>
      </c>
      <c r="F20" s="25"/>
      <c r="G20" s="24" t="s">
        <v>15</v>
      </c>
      <c r="H20" s="62">
        <v>44588</v>
      </c>
    </row>
    <row r="21" spans="1:8" s="3" customFormat="1" ht="15.75" x14ac:dyDescent="0.25">
      <c r="A21" s="1"/>
      <c r="B21" s="20"/>
      <c r="C21" s="21">
        <v>44927</v>
      </c>
      <c r="D21" s="21">
        <v>45078</v>
      </c>
      <c r="E21" s="2" t="str">
        <f t="shared" ref="E21:E22" si="2">DATEDIF(C21,D21,"y")&amp;"N "&amp;DATEDIF(C21,D21,"ym")&amp;"th"</f>
        <v>0N 5th</v>
      </c>
      <c r="F21" s="22"/>
      <c r="G21" s="2"/>
      <c r="H21" s="60"/>
    </row>
    <row r="22" spans="1:8" s="3" customFormat="1" ht="15.75" x14ac:dyDescent="0.25">
      <c r="A22" s="1"/>
      <c r="B22" s="20"/>
      <c r="C22" s="21">
        <v>45170</v>
      </c>
      <c r="D22" s="21">
        <v>45536</v>
      </c>
      <c r="E22" s="2" t="str">
        <f t="shared" si="2"/>
        <v>1N 0th</v>
      </c>
      <c r="F22" s="22"/>
      <c r="G22" s="2"/>
      <c r="H22" s="60"/>
    </row>
    <row r="23" spans="1:8" s="9" customFormat="1" ht="15.75" x14ac:dyDescent="0.25">
      <c r="A23" s="15">
        <v>5</v>
      </c>
      <c r="B23" s="16" t="s">
        <v>16</v>
      </c>
      <c r="C23" s="26"/>
      <c r="D23" s="26"/>
      <c r="E23" s="24" t="s">
        <v>15</v>
      </c>
      <c r="F23" s="25"/>
      <c r="G23" s="24" t="s">
        <v>15</v>
      </c>
      <c r="H23" s="58">
        <v>44379</v>
      </c>
    </row>
    <row r="24" spans="1:8" s="8" customFormat="1" ht="15.75" x14ac:dyDescent="0.25">
      <c r="A24" s="1"/>
      <c r="B24" s="20"/>
      <c r="C24" s="21">
        <v>45170</v>
      </c>
      <c r="D24" s="21">
        <v>45444</v>
      </c>
      <c r="E24" s="2" t="str">
        <f>DATEDIF(C24,D24,"y")&amp;"N "&amp;DATEDIF(C24,D24,"ym")&amp;"th"</f>
        <v>0N 9th</v>
      </c>
      <c r="F24" s="22"/>
      <c r="G24" s="22"/>
      <c r="H24" s="60"/>
    </row>
    <row r="25" spans="1:8" s="8" customFormat="1" ht="15.75" x14ac:dyDescent="0.25">
      <c r="A25" s="1"/>
      <c r="B25" s="20"/>
      <c r="C25" s="21">
        <v>45536</v>
      </c>
      <c r="D25" s="21">
        <v>45778</v>
      </c>
      <c r="E25" s="2" t="str">
        <f>DATEDIF(C25,D25,"y")&amp;"N "&amp;DATEDIF(C25,D25,"ym")&amp;"th"</f>
        <v>0N 8th</v>
      </c>
      <c r="F25" s="22"/>
      <c r="G25" s="22"/>
      <c r="H25" s="60"/>
    </row>
    <row r="26" spans="1:8" s="9" customFormat="1" ht="15.75" x14ac:dyDescent="0.25">
      <c r="A26" s="15">
        <v>6</v>
      </c>
      <c r="B26" s="16" t="s">
        <v>17</v>
      </c>
      <c r="C26" s="23"/>
      <c r="D26" s="23"/>
      <c r="E26" s="24" t="s">
        <v>18</v>
      </c>
      <c r="F26" s="25"/>
      <c r="G26" s="24" t="s">
        <v>18</v>
      </c>
      <c r="H26" s="58">
        <v>40451</v>
      </c>
    </row>
    <row r="27" spans="1:8" s="8" customFormat="1" ht="15.75" x14ac:dyDescent="0.25">
      <c r="A27" s="1"/>
      <c r="B27" s="20"/>
      <c r="C27" s="21">
        <v>44348</v>
      </c>
      <c r="D27" s="21">
        <v>45444</v>
      </c>
      <c r="E27" s="2" t="str">
        <f>DATEDIF(C27,D27,"y")&amp;"N "&amp;DATEDIF(C27,D27,"ym")&amp;"th"</f>
        <v>3N 0th</v>
      </c>
      <c r="F27" s="22"/>
      <c r="G27" s="22"/>
      <c r="H27" s="60"/>
    </row>
    <row r="28" spans="1:8" s="4" customFormat="1" ht="15.75" x14ac:dyDescent="0.25">
      <c r="A28" s="15">
        <v>7</v>
      </c>
      <c r="B28" s="16" t="s">
        <v>19</v>
      </c>
      <c r="C28" s="26"/>
      <c r="D28" s="26"/>
      <c r="E28" s="24" t="s">
        <v>21</v>
      </c>
      <c r="F28" s="25" t="s">
        <v>20</v>
      </c>
      <c r="G28" s="24" t="s">
        <v>22</v>
      </c>
      <c r="H28" s="58">
        <v>42136</v>
      </c>
    </row>
    <row r="29" spans="1:8" s="3" customFormat="1" ht="15.75" x14ac:dyDescent="0.25">
      <c r="A29" s="1"/>
      <c r="B29" s="20"/>
      <c r="C29" s="21">
        <v>43132</v>
      </c>
      <c r="D29" s="21">
        <v>43221</v>
      </c>
      <c r="E29" s="2" t="str">
        <f>DATEDIF(C29,D29,"y")&amp;"N "&amp;DATEDIF(C29,D29,"ym")&amp;"th"</f>
        <v>0N 3th</v>
      </c>
      <c r="F29" s="22"/>
      <c r="G29" s="22"/>
      <c r="H29" s="60"/>
    </row>
    <row r="30" spans="1:8" s="3" customFormat="1" ht="15.75" x14ac:dyDescent="0.25">
      <c r="A30" s="1"/>
      <c r="B30" s="20"/>
      <c r="C30" s="21">
        <v>43221</v>
      </c>
      <c r="D30" s="21">
        <v>44044</v>
      </c>
      <c r="E30" s="2" t="str">
        <f t="shared" ref="E30:E34" si="3">DATEDIF(C30,D30,"y")&amp;"N "&amp;DATEDIF(C30,D30,"ym")&amp;"th"</f>
        <v>2N 3th</v>
      </c>
      <c r="F30" s="22" t="s">
        <v>20</v>
      </c>
      <c r="G30" s="22"/>
      <c r="H30" s="60"/>
    </row>
    <row r="31" spans="1:8" s="3" customFormat="1" ht="15.75" x14ac:dyDescent="0.25">
      <c r="A31" s="1"/>
      <c r="B31" s="20"/>
      <c r="C31" s="21">
        <v>44044</v>
      </c>
      <c r="D31" s="21">
        <v>44197</v>
      </c>
      <c r="E31" s="2" t="str">
        <f t="shared" si="3"/>
        <v>0N 5th</v>
      </c>
      <c r="F31" s="22"/>
      <c r="G31" s="22"/>
      <c r="H31" s="60"/>
    </row>
    <row r="32" spans="1:8" s="3" customFormat="1" ht="15.75" x14ac:dyDescent="0.25">
      <c r="A32" s="1"/>
      <c r="B32" s="20"/>
      <c r="C32" s="21">
        <v>44197</v>
      </c>
      <c r="D32" s="21">
        <v>45170</v>
      </c>
      <c r="E32" s="2" t="str">
        <f t="shared" si="3"/>
        <v>2N 8th</v>
      </c>
      <c r="F32" s="22"/>
      <c r="G32" s="22"/>
      <c r="H32" s="60"/>
    </row>
    <row r="33" spans="1:8" s="3" customFormat="1" ht="15.75" x14ac:dyDescent="0.25">
      <c r="A33" s="1"/>
      <c r="B33" s="20"/>
      <c r="C33" s="21">
        <v>45170</v>
      </c>
      <c r="D33" s="21">
        <v>45444</v>
      </c>
      <c r="E33" s="2" t="str">
        <f t="shared" si="3"/>
        <v>0N 9th</v>
      </c>
      <c r="F33" s="22"/>
      <c r="G33" s="22"/>
      <c r="H33" s="60"/>
    </row>
    <row r="34" spans="1:8" s="3" customFormat="1" ht="15.75" x14ac:dyDescent="0.25">
      <c r="A34" s="1"/>
      <c r="B34" s="20"/>
      <c r="C34" s="21">
        <v>45536</v>
      </c>
      <c r="D34" s="21">
        <v>45809</v>
      </c>
      <c r="E34" s="2" t="str">
        <f t="shared" si="3"/>
        <v>0N 9th</v>
      </c>
      <c r="F34" s="22"/>
      <c r="G34" s="22"/>
      <c r="H34" s="60"/>
    </row>
    <row r="35" spans="1:8" s="4" customFormat="1" ht="15.75" x14ac:dyDescent="0.25">
      <c r="A35" s="15">
        <v>8</v>
      </c>
      <c r="B35" s="16" t="s">
        <v>23</v>
      </c>
      <c r="C35" s="23"/>
      <c r="D35" s="23"/>
      <c r="E35" s="24" t="s">
        <v>24</v>
      </c>
      <c r="F35" s="25"/>
      <c r="G35" s="24" t="s">
        <v>24</v>
      </c>
      <c r="H35" s="58">
        <v>44791</v>
      </c>
    </row>
    <row r="36" spans="1:8" s="3" customFormat="1" ht="15.75" x14ac:dyDescent="0.25">
      <c r="A36" s="1"/>
      <c r="B36" s="20"/>
      <c r="C36" s="21">
        <v>44927</v>
      </c>
      <c r="D36" s="21">
        <v>45078</v>
      </c>
      <c r="E36" s="2" t="str">
        <f>DATEDIF(C36,D36,"y")&amp;"N "&amp;DATEDIF(C36,D36,"ym")&amp;"th"</f>
        <v>0N 5th</v>
      </c>
      <c r="F36" s="22"/>
      <c r="G36" s="22"/>
      <c r="H36" s="60"/>
    </row>
    <row r="37" spans="1:8" s="3" customFormat="1" ht="15.75" x14ac:dyDescent="0.25">
      <c r="A37" s="1"/>
      <c r="B37" s="20"/>
      <c r="C37" s="21">
        <v>45170</v>
      </c>
      <c r="D37" s="21">
        <v>45444</v>
      </c>
      <c r="E37" s="2" t="str">
        <f>DATEDIF(C37,D37,"y")&amp;"N "&amp;DATEDIF(C37,D37,"ym")&amp;"th"</f>
        <v>0N 9th</v>
      </c>
      <c r="F37" s="22"/>
      <c r="G37" s="22"/>
      <c r="H37" s="60"/>
    </row>
    <row r="38" spans="1:8" s="10" customFormat="1" ht="15.75" x14ac:dyDescent="0.25">
      <c r="A38" s="15">
        <v>9</v>
      </c>
      <c r="B38" s="16" t="s">
        <v>28</v>
      </c>
      <c r="C38" s="27"/>
      <c r="D38" s="27"/>
      <c r="E38" s="24" t="s">
        <v>7</v>
      </c>
      <c r="F38" s="24"/>
      <c r="G38" s="24" t="s">
        <v>7</v>
      </c>
      <c r="H38" s="58">
        <v>45064</v>
      </c>
    </row>
    <row r="39" spans="1:8" s="11" customFormat="1" ht="15.75" x14ac:dyDescent="0.25">
      <c r="A39" s="1"/>
      <c r="B39" s="20"/>
      <c r="C39" s="21">
        <v>45170</v>
      </c>
      <c r="D39" s="21">
        <v>45444</v>
      </c>
      <c r="E39" s="2" t="str">
        <f t="shared" ref="E39:E40" si="4">DATEDIF(C39,D39,"y")&amp;"N "&amp;DATEDIF(C39,D39,"ym")&amp;"th"</f>
        <v>0N 9th</v>
      </c>
      <c r="F39" s="28"/>
      <c r="G39" s="2"/>
      <c r="H39" s="63"/>
    </row>
    <row r="40" spans="1:8" s="11" customFormat="1" ht="15.75" x14ac:dyDescent="0.25">
      <c r="A40" s="1"/>
      <c r="B40" s="20"/>
      <c r="C40" s="21">
        <v>45444</v>
      </c>
      <c r="D40" s="21">
        <v>45809</v>
      </c>
      <c r="E40" s="2" t="str">
        <f t="shared" si="4"/>
        <v>1N 0th</v>
      </c>
      <c r="F40" s="28"/>
      <c r="G40" s="2"/>
      <c r="H40" s="63"/>
    </row>
    <row r="41" spans="1:8" s="10" customFormat="1" ht="15.75" x14ac:dyDescent="0.25">
      <c r="A41" s="15">
        <v>10</v>
      </c>
      <c r="B41" s="16" t="s">
        <v>38</v>
      </c>
      <c r="C41" s="27"/>
      <c r="D41" s="27"/>
      <c r="E41" s="24" t="s">
        <v>40</v>
      </c>
      <c r="F41" s="24"/>
      <c r="G41" s="24" t="s">
        <v>40</v>
      </c>
      <c r="H41" s="58" t="s">
        <v>39</v>
      </c>
    </row>
    <row r="42" spans="1:8" s="11" customFormat="1" ht="15.75" x14ac:dyDescent="0.25">
      <c r="A42" s="1"/>
      <c r="B42" s="20"/>
      <c r="C42" s="21">
        <v>44287</v>
      </c>
      <c r="D42" s="21">
        <v>44440</v>
      </c>
      <c r="E42" s="2" t="str">
        <f t="shared" ref="E42:E46" si="5">DATEDIF(C42,D42,"y")&amp;"N "&amp;DATEDIF(C42,D42,"ym")&amp;"th"</f>
        <v>0N 5th</v>
      </c>
      <c r="F42" s="28"/>
      <c r="G42" s="2"/>
      <c r="H42" s="64" t="s">
        <v>41</v>
      </c>
    </row>
    <row r="43" spans="1:8" s="11" customFormat="1" ht="15.75" x14ac:dyDescent="0.25">
      <c r="A43" s="1"/>
      <c r="B43" s="20"/>
      <c r="C43" s="21">
        <v>44440</v>
      </c>
      <c r="D43" s="21">
        <v>44805</v>
      </c>
      <c r="E43" s="2" t="str">
        <f t="shared" si="5"/>
        <v>1N 0th</v>
      </c>
      <c r="F43" s="28"/>
      <c r="G43" s="2"/>
      <c r="H43" s="63"/>
    </row>
    <row r="44" spans="1:8" s="11" customFormat="1" ht="15.75" x14ac:dyDescent="0.25">
      <c r="A44" s="1"/>
      <c r="B44" s="20"/>
      <c r="C44" s="21">
        <v>44805</v>
      </c>
      <c r="D44" s="21">
        <v>45078</v>
      </c>
      <c r="E44" s="2" t="str">
        <f t="shared" si="5"/>
        <v>0N 9th</v>
      </c>
      <c r="F44" s="28"/>
      <c r="G44" s="2"/>
      <c r="H44" s="63"/>
    </row>
    <row r="45" spans="1:8" s="11" customFormat="1" ht="15.75" x14ac:dyDescent="0.25">
      <c r="A45" s="1"/>
      <c r="B45" s="20"/>
      <c r="C45" s="21">
        <v>45078</v>
      </c>
      <c r="D45" s="21">
        <v>45444</v>
      </c>
      <c r="E45" s="2" t="str">
        <f t="shared" si="5"/>
        <v>1N 0th</v>
      </c>
      <c r="F45" s="28"/>
      <c r="G45" s="2"/>
      <c r="H45" s="63"/>
    </row>
    <row r="46" spans="1:8" s="11" customFormat="1" ht="15.75" x14ac:dyDescent="0.25">
      <c r="A46" s="1"/>
      <c r="B46" s="20"/>
      <c r="C46" s="21">
        <v>45444</v>
      </c>
      <c r="D46" s="21">
        <v>45809</v>
      </c>
      <c r="E46" s="2" t="str">
        <f t="shared" si="5"/>
        <v>1N 0th</v>
      </c>
      <c r="F46" s="28"/>
      <c r="G46" s="2"/>
      <c r="H46" s="63"/>
    </row>
    <row r="47" spans="1:8" s="51" customFormat="1" ht="15.75" x14ac:dyDescent="0.25">
      <c r="A47" s="40">
        <v>11</v>
      </c>
      <c r="B47" s="41" t="s">
        <v>35</v>
      </c>
      <c r="C47" s="49"/>
      <c r="D47" s="49"/>
      <c r="E47" s="43" t="s">
        <v>44</v>
      </c>
      <c r="F47" s="43"/>
      <c r="G47" s="43" t="s">
        <v>44</v>
      </c>
      <c r="H47" s="56" t="s">
        <v>36</v>
      </c>
    </row>
    <row r="48" spans="1:8" s="54" customFormat="1" ht="15.75" x14ac:dyDescent="0.25">
      <c r="A48" s="12"/>
      <c r="B48" s="14"/>
      <c r="C48" s="30">
        <v>45017</v>
      </c>
      <c r="D48" s="30">
        <v>45261</v>
      </c>
      <c r="E48" s="13" t="str">
        <f>DATEDIF(C48,D48,"y")&amp;"N "&amp;DATEDIF(C48,D48,"ym")&amp;"th"</f>
        <v>0N 8th</v>
      </c>
      <c r="F48" s="13"/>
      <c r="G48" s="13"/>
      <c r="H48" s="57"/>
    </row>
    <row r="49" spans="1:8" s="54" customFormat="1" ht="15.75" x14ac:dyDescent="0.25">
      <c r="A49" s="12"/>
      <c r="B49" s="14"/>
      <c r="C49" s="30">
        <v>45658</v>
      </c>
      <c r="D49" s="30">
        <v>45809</v>
      </c>
      <c r="E49" s="13" t="str">
        <f>DATEDIF(C49,D49,"y")&amp;"N "&amp;DATEDIF(C49,D49,"ym")&amp;"th"</f>
        <v>0N 5th</v>
      </c>
      <c r="F49" s="13"/>
      <c r="G49" s="13"/>
      <c r="H49" s="57"/>
    </row>
  </sheetData>
  <mergeCells count="9">
    <mergeCell ref="H3:H5"/>
    <mergeCell ref="F3:F5"/>
    <mergeCell ref="G3:G5"/>
    <mergeCell ref="A1:G1"/>
    <mergeCell ref="A3:A5"/>
    <mergeCell ref="B3:B5"/>
    <mergeCell ref="C3:C5"/>
    <mergeCell ref="D3:D5"/>
    <mergeCell ref="E3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THCS tap su</vt:lpstr>
      <vt:lpstr>THCS mien tap su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2023-04-13T10:22:18Z</cp:lastPrinted>
  <dcterms:created xsi:type="dcterms:W3CDTF">2008-07-28T02:13:00Z</dcterms:created>
  <dcterms:modified xsi:type="dcterms:W3CDTF">2025-06-11T11:52:58Z</dcterms:modified>
</cp:coreProperties>
</file>