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BD11493-9F5F-4229-86A2-E5A5D9E3D813}" xr6:coauthVersionLast="47" xr6:coauthVersionMax="47" xr10:uidLastSave="{00000000-0000-0000-0000-000000000000}"/>
  <bookViews>
    <workbookView xWindow="-120" yWindow="-120" windowWidth="29040" windowHeight="15840" activeTab="5" xr2:uid="{B917A413-A249-4488-A123-B937CF6FB889}"/>
  </bookViews>
  <sheets>
    <sheet name="THÁNG 1" sheetId="1" r:id="rId1"/>
    <sheet name="THÁNG 2" sheetId="2" r:id="rId2"/>
    <sheet name="THÁNG 3" sheetId="3" r:id="rId3"/>
    <sheet name="THÁNG 4" sheetId="4" r:id="rId4"/>
    <sheet name="THÁNG 5" sheetId="5" r:id="rId5"/>
    <sheet name="HK2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6" l="1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5" i="6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5" i="3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5" i="4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5" i="5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5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5" i="1"/>
</calcChain>
</file>

<file path=xl/sharedStrings.xml><?xml version="1.0" encoding="utf-8"?>
<sst xmlns="http://schemas.openxmlformats.org/spreadsheetml/2006/main" count="764" uniqueCount="144">
  <si>
    <t>LIÊN ĐỘI TRƯỜNG THCS ÁI MỘ</t>
  </si>
  <si>
    <t xml:space="preserve">NĂM HỌC 2023 - 2024 </t>
  </si>
  <si>
    <t>STT</t>
  </si>
  <si>
    <t>LỚP</t>
  </si>
  <si>
    <t>GIÁO VIÊN CHỦ NHIỆM</t>
  </si>
  <si>
    <t>CHĂM SÓC ĐÀI TƯỞNG NIỆM LIỆT SĨ PHƯỜNG NGỌC LÂM</t>
  </si>
  <si>
    <t>TỔNG ĐIỂM</t>
  </si>
  <si>
    <t>XẾP THỨ</t>
  </si>
  <si>
    <t>XẾP LOẠI</t>
  </si>
  <si>
    <t>6A1</t>
  </si>
  <si>
    <t>Nguyễn Thị Ngọc Oanh</t>
  </si>
  <si>
    <t>T</t>
  </si>
  <si>
    <t>6A5</t>
  </si>
  <si>
    <t>Phạm Thanh Huyền</t>
  </si>
  <si>
    <t>6A6</t>
  </si>
  <si>
    <t>Nguyễn Thị Bích Ngọc</t>
  </si>
  <si>
    <t>6A8</t>
  </si>
  <si>
    <t>Hồ Mai Thúy</t>
  </si>
  <si>
    <t>XUẤT SẮC</t>
  </si>
  <si>
    <t>7A</t>
  </si>
  <si>
    <t>Lưu Thị Huyền</t>
  </si>
  <si>
    <t>7B</t>
  </si>
  <si>
    <t>Trần Thị Thu Hồng</t>
  </si>
  <si>
    <t>7C</t>
  </si>
  <si>
    <t>Nguyễn Thị Hòa</t>
  </si>
  <si>
    <t>7D</t>
  </si>
  <si>
    <t>Nguyễn Thị Hà</t>
  </si>
  <si>
    <t>8A</t>
  </si>
  <si>
    <t>Nguyễn Thị Kim Tuyến</t>
  </si>
  <si>
    <t>8B</t>
  </si>
  <si>
    <t>Vũ Thị Trang</t>
  </si>
  <si>
    <t>8C</t>
  </si>
  <si>
    <t>Ngô Thị Chung Hậu</t>
  </si>
  <si>
    <t>8D</t>
  </si>
  <si>
    <t>Trần Ngọc Ánh</t>
  </si>
  <si>
    <t>9A</t>
  </si>
  <si>
    <t>Nguyễn Thị Bích Hạnh</t>
  </si>
  <si>
    <t>9B</t>
  </si>
  <si>
    <t>Doãn Thị Xuân Thanh</t>
  </si>
  <si>
    <t>9C</t>
  </si>
  <si>
    <t>Phạm Thùy Dương</t>
  </si>
  <si>
    <t>9D</t>
  </si>
  <si>
    <t>Phạm Thị Mùi</t>
  </si>
  <si>
    <t>6A2</t>
  </si>
  <si>
    <t>Nguyễn Thị Thùy Dương</t>
  </si>
  <si>
    <t>6A4</t>
  </si>
  <si>
    <t>Vũ Thị Hạnh</t>
  </si>
  <si>
    <t>7E</t>
  </si>
  <si>
    <t>Nguyễn Thị Thu Hà</t>
  </si>
  <si>
    <t>8E</t>
  </si>
  <si>
    <t>Lê Thị Loan</t>
  </si>
  <si>
    <t>9E</t>
  </si>
  <si>
    <t>Nguyễn Thị Hồng</t>
  </si>
  <si>
    <t>6A3</t>
  </si>
  <si>
    <t>Nhữ Thị Thu Nhung</t>
  </si>
  <si>
    <t>6A7</t>
  </si>
  <si>
    <t>Vũ Thị Hương</t>
  </si>
  <si>
    <t>6A9</t>
  </si>
  <si>
    <t>Trần Thị Thúy</t>
  </si>
  <si>
    <t>6A10</t>
  </si>
  <si>
    <t>Đặng Thị Ngọc</t>
  </si>
  <si>
    <t>7G</t>
  </si>
  <si>
    <t>Nguyễn Thị Lộc</t>
  </si>
  <si>
    <t>7H</t>
  </si>
  <si>
    <t>Nguyễn Minh Hạnh</t>
  </si>
  <si>
    <t>7I</t>
  </si>
  <si>
    <t>Vũ Thị Quỳnh Chi</t>
  </si>
  <si>
    <t>8G</t>
  </si>
  <si>
    <t>Uông Thùy Dung</t>
  </si>
  <si>
    <t>8H</t>
  </si>
  <si>
    <t>Đỗ Tuấn Hiệp</t>
  </si>
  <si>
    <t>8I</t>
  </si>
  <si>
    <t>Phạm Thu Thủy</t>
  </si>
  <si>
    <t>9G</t>
  </si>
  <si>
    <t>Dương Minh Hưng</t>
  </si>
  <si>
    <t>9H</t>
  </si>
  <si>
    <t xml:space="preserve">Đặng Quyết Tiến </t>
  </si>
  <si>
    <t>9I</t>
  </si>
  <si>
    <t xml:space="preserve">Lê Thị Thu Hiền </t>
  </si>
  <si>
    <t>9K</t>
  </si>
  <si>
    <t>Phạm Thùy Linh</t>
  </si>
  <si>
    <t>BAN GIÁM HIỆU DUYỆT</t>
  </si>
  <si>
    <t>T.M BAN THIẾU NHI</t>
  </si>
  <si>
    <t>TỔNG PHỤ TRÁCH</t>
  </si>
  <si>
    <t>Trương Đức Long</t>
  </si>
  <si>
    <t>ĐIỂM 
THI ĐUA 
TUẦN 18</t>
  </si>
  <si>
    <t>ĐIỂM 
THI ĐUA 
TUẦN ĐỆM</t>
  </si>
  <si>
    <t>ĐIỂM 
THI ĐUA 
TUẦN 19</t>
  </si>
  <si>
    <t>ĐIỂM 
THI ĐUA 
TUẦN 20</t>
  </si>
  <si>
    <t>TỔNG KẾT THI ĐUA THÁNG 1</t>
  </si>
  <si>
    <t>THỰC HIỆN VĂN NGHỆ LỄ SƠ KẾT HKI</t>
  </si>
  <si>
    <t>THAM GIA DIỄU HÀNH KHAI MẠC HKPĐ CẤP QUẬN</t>
  </si>
  <si>
    <t>THAM DỰ NGÀY HỘI CNTT VÀ STEM CẤP QUẬN 2024</t>
  </si>
  <si>
    <t>LỚP XUẤT SẮC THÁNG 1/2024: 6A1, 6A8, 6A9, 7A, 7B, 7I, 8A, 8E, 8G, 8H, 8I, 9A</t>
  </si>
  <si>
    <t>TỔNG KẾT THI ĐUA THÁNG 2</t>
  </si>
  <si>
    <t>ĐIỂM 
THI ĐUA 
TUẦN 21</t>
  </si>
  <si>
    <t>ĐIỂM 
THI ĐUA 
TUẦN 22</t>
  </si>
  <si>
    <t>ĐIỂM 
THI ĐUA 
TUẦN 23</t>
  </si>
  <si>
    <t>VĂN NGHỆ CHÀO MỪNG XUÂN GIÁP THÌN 2024</t>
  </si>
  <si>
    <t>THAM GIA CUỘC THI SÁNG TẠO CLIP "CUỐN SÁCH EM YÊU"</t>
  </si>
  <si>
    <t>LỚP XUẤT SẮC THÁNG 2/2024: 6A8, 6A9, 7A, 7B, 7I, 8A, 8B, 8E, 8G, 8I, 9B, 9G</t>
  </si>
  <si>
    <t>TỔNG KẾT THI ĐUA THÁNG 3</t>
  </si>
  <si>
    <t>ĐIỂM 
THI ĐUA 
TUẦN 24</t>
  </si>
  <si>
    <t>ĐIỂM 
THI ĐUA 
TUẦN 25</t>
  </si>
  <si>
    <t>ĐIỂM 
THI ĐUA 
TUẦN 26</t>
  </si>
  <si>
    <t>ĐIỂM 
THI ĐUA 
TUẦN 27</t>
  </si>
  <si>
    <t>ĐIỂM 
THI ĐUA 
TUẦN 28</t>
  </si>
  <si>
    <t>TỔNG KẾT THI ĐUA THÁNG 4</t>
  </si>
  <si>
    <t>ĐIỂM 
THI ĐUA 
TUẦN 29</t>
  </si>
  <si>
    <t>ĐIỂM 
THI ĐUA 
TUẦN 30</t>
  </si>
  <si>
    <t>ĐIỂM 
THI ĐUA 
TUẦN 31</t>
  </si>
  <si>
    <t>ĐIỂM 
THI ĐUA 
TUẦN 32 + 33</t>
  </si>
  <si>
    <t>TỔNG KẾT THI ĐUA THÁNG 5</t>
  </si>
  <si>
    <t>ĐIỂM 
THI ĐUA 
TUẦN 34</t>
  </si>
  <si>
    <t>ĐIỂM 
THI ĐUA 
TUẦN 35</t>
  </si>
  <si>
    <t>PHONG TRÀO KẾ HOẠCH NHỎ ĐỢT 2</t>
  </si>
  <si>
    <t>THAM GIA CHƯƠNG TRÌNH PHÁT ĐỘNG THÁNG THÀNH ĐỘNG VÌ TRẺ EM 
PHƯỜNG NGỌC  LÂM</t>
  </si>
  <si>
    <t>ĐỘI NGHI LỄ THAM GIA CHÀO MỪNG ĐẠI HỘI ĐẠI BIỂU MẶT TRẬN TỔ QUỐC QUẬN LONG BIÊN</t>
  </si>
  <si>
    <t>ĐỘI NGHI LỄ THAM GIA ĐÓN ĐẠI BIỂU VÀ THỰC HIỆN NGHI LỄ CHÀO CỜ TRONG CHƯƠNG TRÌNH KỶ NIỆM 83 NĂM THÀNH LẬP ĐỘI TNTP HỒ CHÍ MINH</t>
  </si>
  <si>
    <t>ĐỘI NGHI LỄ THAM GIA CHÀO MỪNG ĐẠI HỘI ĐẠI BIỂU HỘI LHTN VIỆT NAM PHƯỜNG NGỌC LÂM</t>
  </si>
  <si>
    <t>THAM GIA VĂN NGHỆ CHÀO MỪNG ĐẠI HỘI ĐẠI BIỂU HỘI LHTN VIỆT NAM PHƯỜNG NGỌC LÂM</t>
  </si>
  <si>
    <t>LỚP XUẤT SẮC THÁNG 5/2024: 6A8, 6A9, 7I, 8A, 8B, 8C, 8D, 8E, 8G, 8H, 8I, 9G</t>
  </si>
  <si>
    <t>TỔNG KẾT THI ĐUA HỌC KỲ 2</t>
  </si>
  <si>
    <t>ĐIỂM 
THI ĐUA 
THÁNG 1</t>
  </si>
  <si>
    <t>ĐIỂM 
THI ĐUA 
THÁNG 2</t>
  </si>
  <si>
    <t>ĐIỂM 
THI ĐUA 
THÁNG 3</t>
  </si>
  <si>
    <t>ĐIỂM 
THI ĐUA 
THÁNG 4</t>
  </si>
  <si>
    <t>ĐIỂM 
THI ĐUA 
THÁNG 5</t>
  </si>
  <si>
    <t>GIẢI HỘI KHỎE PHÙ ĐỔNG CẤP THÀNH PHỐ</t>
  </si>
  <si>
    <t xml:space="preserve">GIẢI CUỘC THI KHOA HỌC KĨ THUẬT CẤP THÀNH PHỐ </t>
  </si>
  <si>
    <t>THỰC HIỆN CHUYÊN ĐỀ CHÀO MỪNG NGÀY QUỐC TẾ PHỤ NỮ 8/3</t>
  </si>
  <si>
    <t>VĂN NGHỆ CHÀO MỪNG NGÀY QUỐC TẾ PHỤ NỮ 8/3</t>
  </si>
  <si>
    <t>HỌC SINH ĐẠT GIẢI HSG CẤP THÀNH PHỐ</t>
  </si>
  <si>
    <t>* Nội dung cộng điểm HSG cấp TP: Giải nhất: +4điểm/HS         Giải nhì: +3 điểm/HS        Giải ba: +2 điểm/HS         Giải khuyến khích: +1 điểm/HS</t>
  </si>
  <si>
    <t>THAM GIA CUỘC THI GIỚI THIỆU SÁCH "BOOK REVIEW</t>
  </si>
  <si>
    <t>HỖ TRỢ TIẾT THI GVG CẤP QUẬN</t>
  </si>
  <si>
    <t>GIẢI TIN HỌC TRẺ KHÔNG CHUYÊN CẤP THÀNH PHỐ</t>
  </si>
  <si>
    <t>GIẢI TIN HỌC TRẺ KHÔNG CHUYÊN CẤP QUẬN</t>
  </si>
  <si>
    <t>T → Khá</t>
  </si>
  <si>
    <t>XUẤT SẮC → T</t>
  </si>
  <si>
    <t>LỚP XUẤT SẮC HỌC KỲ 2: 6A8, 6A9, 7A, 7I, 8A, 8B, 8E, 8I, 9A, 9B, 9G</t>
  </si>
  <si>
    <t>* Hạ 1 bậc thi đua đối với các tập thể lớp có HS học lực CHƯA ĐẠT: 6A3, 6A10, 7E, 7G, 7H, 8G, 8H</t>
  </si>
  <si>
    <t>LỚP XUẤT SẮC THÁNG 3/2024: 6A3, 6A5, 6A9, 7A, 7I,  8A, 8B, 8E, 8G, 9A, 9B, 9G</t>
  </si>
  <si>
    <t>LỚP XUẤT SẮC THÁNG 4/2024: 6A3, 6A6, 6A8, 6A9, 7I, 8B, 8E, 8G, 8I, 9A, 9B, 9C, 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</si>
</sst>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3"/>
    </font>
    <font>
      <b/>
      <sz val="20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b/>
      <sz val="9"/>
      <color theme="1"/>
      <name val="Times New Roman"/>
      <family val="1"/>
      <charset val="163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0" xfId="0" applyFont="1"/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1C68-5E47-4AE6-BC47-C0DA5974DF04}">
  <dimension ref="A1:O49"/>
  <sheetViews>
    <sheetView zoomScale="80" zoomScaleNormal="80" workbookViewId="0">
      <selection activeCell="L5" sqref="L5:L39"/>
    </sheetView>
  </sheetViews>
  <sheetFormatPr defaultRowHeight="15" x14ac:dyDescent="0.25"/>
  <cols>
    <col min="1" max="1" width="6.28515625" customWidth="1"/>
    <col min="3" max="3" width="27.7109375" customWidth="1"/>
    <col min="8" max="8" width="12.5703125" customWidth="1"/>
    <col min="10" max="10" width="12.7109375" customWidth="1"/>
    <col min="11" max="11" width="13" customWidth="1"/>
    <col min="14" max="14" width="15.28515625" customWidth="1"/>
  </cols>
  <sheetData>
    <row r="1" spans="1:14" x14ac:dyDescent="0.25">
      <c r="A1" s="35" t="s">
        <v>0</v>
      </c>
      <c r="B1" s="35"/>
      <c r="C1" s="35"/>
      <c r="D1" s="35"/>
      <c r="E1" s="1"/>
    </row>
    <row r="2" spans="1:14" x14ac:dyDescent="0.25">
      <c r="A2" s="35" t="s">
        <v>1</v>
      </c>
      <c r="B2" s="35"/>
      <c r="C2" s="35"/>
      <c r="D2" s="35"/>
      <c r="E2" s="1"/>
    </row>
    <row r="3" spans="1:14" ht="25.5" x14ac:dyDescent="0.35">
      <c r="A3" s="36" t="s">
        <v>89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05" customHeight="1" thickBot="1" x14ac:dyDescent="0.3">
      <c r="A4" s="2" t="s">
        <v>2</v>
      </c>
      <c r="B4" s="2" t="s">
        <v>3</v>
      </c>
      <c r="C4" s="2" t="s">
        <v>4</v>
      </c>
      <c r="D4" s="3" t="s">
        <v>85</v>
      </c>
      <c r="E4" s="3" t="s">
        <v>86</v>
      </c>
      <c r="F4" s="4" t="s">
        <v>87</v>
      </c>
      <c r="G4" s="4" t="s">
        <v>88</v>
      </c>
      <c r="H4" s="4" t="s">
        <v>5</v>
      </c>
      <c r="I4" s="4" t="s">
        <v>90</v>
      </c>
      <c r="J4" s="4" t="s">
        <v>91</v>
      </c>
      <c r="K4" s="4" t="s">
        <v>92</v>
      </c>
      <c r="L4" s="4" t="s">
        <v>6</v>
      </c>
      <c r="M4" s="4" t="s">
        <v>7</v>
      </c>
      <c r="N4" s="4" t="s">
        <v>8</v>
      </c>
    </row>
    <row r="5" spans="1:14" ht="16.5" x14ac:dyDescent="0.25">
      <c r="A5" s="5">
        <v>1</v>
      </c>
      <c r="B5" s="5" t="s">
        <v>9</v>
      </c>
      <c r="C5" s="6" t="s">
        <v>10</v>
      </c>
      <c r="D5" s="7">
        <v>199</v>
      </c>
      <c r="E5" s="7">
        <v>198</v>
      </c>
      <c r="F5" s="7">
        <v>199</v>
      </c>
      <c r="G5" s="7">
        <v>197</v>
      </c>
      <c r="H5" s="5">
        <v>5</v>
      </c>
      <c r="I5" s="5"/>
      <c r="J5" s="5"/>
      <c r="K5" s="5"/>
      <c r="L5" s="5">
        <f>SUM(D5:K5)</f>
        <v>798</v>
      </c>
      <c r="M5" s="5">
        <v>5</v>
      </c>
      <c r="N5" s="18" t="s">
        <v>18</v>
      </c>
    </row>
    <row r="6" spans="1:14" ht="16.5" x14ac:dyDescent="0.25">
      <c r="A6" s="7">
        <v>2</v>
      </c>
      <c r="B6" s="7" t="s">
        <v>12</v>
      </c>
      <c r="C6" s="8" t="s">
        <v>13</v>
      </c>
      <c r="D6" s="7">
        <v>195</v>
      </c>
      <c r="E6" s="7">
        <v>195</v>
      </c>
      <c r="F6" s="7">
        <v>199</v>
      </c>
      <c r="G6" s="7">
        <v>198</v>
      </c>
      <c r="H6" s="7"/>
      <c r="I6" s="7">
        <v>5</v>
      </c>
      <c r="J6" s="7"/>
      <c r="K6" s="7"/>
      <c r="L6" s="5">
        <f t="shared" ref="L6:L39" si="0">SUM(D6:K6)</f>
        <v>792</v>
      </c>
      <c r="M6" s="7">
        <v>9</v>
      </c>
      <c r="N6" s="16" t="s">
        <v>11</v>
      </c>
    </row>
    <row r="7" spans="1:14" ht="16.5" x14ac:dyDescent="0.25">
      <c r="A7" s="7">
        <v>3</v>
      </c>
      <c r="B7" s="7" t="s">
        <v>14</v>
      </c>
      <c r="C7" s="8" t="s">
        <v>15</v>
      </c>
      <c r="D7" s="7">
        <v>198</v>
      </c>
      <c r="E7" s="7">
        <v>197</v>
      </c>
      <c r="F7" s="7">
        <v>197</v>
      </c>
      <c r="G7" s="7">
        <v>197</v>
      </c>
      <c r="H7" s="7"/>
      <c r="I7" s="7"/>
      <c r="J7" s="7"/>
      <c r="K7" s="7"/>
      <c r="L7" s="5">
        <f t="shared" si="0"/>
        <v>789</v>
      </c>
      <c r="M7" s="7">
        <v>11</v>
      </c>
      <c r="N7" s="16" t="s">
        <v>11</v>
      </c>
    </row>
    <row r="8" spans="1:14" ht="16.5" x14ac:dyDescent="0.25">
      <c r="A8" s="7">
        <v>4</v>
      </c>
      <c r="B8" s="7" t="s">
        <v>16</v>
      </c>
      <c r="C8" s="8" t="s">
        <v>17</v>
      </c>
      <c r="D8" s="7">
        <v>198</v>
      </c>
      <c r="E8" s="7">
        <v>199</v>
      </c>
      <c r="F8" s="7">
        <v>199</v>
      </c>
      <c r="G8" s="7">
        <v>200</v>
      </c>
      <c r="H8" s="7"/>
      <c r="I8" s="7">
        <v>5</v>
      </c>
      <c r="J8" s="7"/>
      <c r="K8" s="7">
        <v>2</v>
      </c>
      <c r="L8" s="5">
        <f t="shared" si="0"/>
        <v>803</v>
      </c>
      <c r="M8" s="7">
        <v>2</v>
      </c>
      <c r="N8" s="18" t="s">
        <v>18</v>
      </c>
    </row>
    <row r="9" spans="1:14" ht="16.5" x14ac:dyDescent="0.25">
      <c r="A9" s="7">
        <v>5</v>
      </c>
      <c r="B9" s="7" t="s">
        <v>19</v>
      </c>
      <c r="C9" s="8" t="s">
        <v>20</v>
      </c>
      <c r="D9" s="7">
        <v>200</v>
      </c>
      <c r="E9" s="7">
        <v>199</v>
      </c>
      <c r="F9" s="7">
        <v>200</v>
      </c>
      <c r="G9" s="7">
        <v>200</v>
      </c>
      <c r="H9" s="7"/>
      <c r="I9" s="7">
        <v>5</v>
      </c>
      <c r="J9" s="7"/>
      <c r="K9" s="7"/>
      <c r="L9" s="5">
        <f t="shared" si="0"/>
        <v>804</v>
      </c>
      <c r="M9" s="7">
        <v>1</v>
      </c>
      <c r="N9" s="18" t="s">
        <v>18</v>
      </c>
    </row>
    <row r="10" spans="1:14" ht="16.5" x14ac:dyDescent="0.25">
      <c r="A10" s="7">
        <v>6</v>
      </c>
      <c r="B10" s="7" t="s">
        <v>21</v>
      </c>
      <c r="C10" s="8" t="s">
        <v>22</v>
      </c>
      <c r="D10" s="7">
        <v>199</v>
      </c>
      <c r="E10" s="7">
        <v>199</v>
      </c>
      <c r="F10" s="7">
        <v>200</v>
      </c>
      <c r="G10" s="7">
        <v>200</v>
      </c>
      <c r="H10" s="7"/>
      <c r="I10" s="7">
        <v>5</v>
      </c>
      <c r="J10" s="7"/>
      <c r="K10" s="7"/>
      <c r="L10" s="5">
        <f t="shared" si="0"/>
        <v>803</v>
      </c>
      <c r="M10" s="7">
        <v>2</v>
      </c>
      <c r="N10" s="18" t="s">
        <v>18</v>
      </c>
    </row>
    <row r="11" spans="1:14" ht="16.5" x14ac:dyDescent="0.25">
      <c r="A11" s="7">
        <v>7</v>
      </c>
      <c r="B11" s="7" t="s">
        <v>23</v>
      </c>
      <c r="C11" s="8" t="s">
        <v>24</v>
      </c>
      <c r="D11" s="7">
        <v>197</v>
      </c>
      <c r="E11" s="7">
        <v>192</v>
      </c>
      <c r="F11" s="7">
        <v>196</v>
      </c>
      <c r="G11" s="7">
        <v>200</v>
      </c>
      <c r="H11" s="7"/>
      <c r="I11" s="7">
        <v>5</v>
      </c>
      <c r="J11" s="7"/>
      <c r="K11" s="7">
        <v>2</v>
      </c>
      <c r="L11" s="5">
        <f t="shared" si="0"/>
        <v>792</v>
      </c>
      <c r="M11" s="7">
        <v>9</v>
      </c>
      <c r="N11" s="16" t="s">
        <v>11</v>
      </c>
    </row>
    <row r="12" spans="1:14" ht="16.5" x14ac:dyDescent="0.25">
      <c r="A12" s="7">
        <v>8</v>
      </c>
      <c r="B12" s="7" t="s">
        <v>25</v>
      </c>
      <c r="C12" s="8" t="s">
        <v>26</v>
      </c>
      <c r="D12" s="7">
        <v>196</v>
      </c>
      <c r="E12" s="7">
        <v>199</v>
      </c>
      <c r="F12" s="7">
        <v>193</v>
      </c>
      <c r="G12" s="7">
        <v>195</v>
      </c>
      <c r="H12" s="7"/>
      <c r="I12" s="7"/>
      <c r="J12" s="7"/>
      <c r="K12" s="7"/>
      <c r="L12" s="5">
        <f t="shared" si="0"/>
        <v>783</v>
      </c>
      <c r="M12" s="7">
        <v>14</v>
      </c>
      <c r="N12" s="16" t="s">
        <v>11</v>
      </c>
    </row>
    <row r="13" spans="1:14" ht="16.5" x14ac:dyDescent="0.25">
      <c r="A13" s="7">
        <v>2</v>
      </c>
      <c r="B13" s="7" t="s">
        <v>27</v>
      </c>
      <c r="C13" s="8" t="s">
        <v>28</v>
      </c>
      <c r="D13" s="7">
        <v>197</v>
      </c>
      <c r="E13" s="7">
        <v>200</v>
      </c>
      <c r="F13" s="7">
        <v>200</v>
      </c>
      <c r="G13" s="7">
        <v>200</v>
      </c>
      <c r="H13" s="7"/>
      <c r="I13" s="7"/>
      <c r="J13" s="7"/>
      <c r="K13" s="7"/>
      <c r="L13" s="5">
        <f t="shared" si="0"/>
        <v>797</v>
      </c>
      <c r="M13" s="7">
        <v>6</v>
      </c>
      <c r="N13" s="18" t="s">
        <v>18</v>
      </c>
    </row>
    <row r="14" spans="1:14" ht="16.5" x14ac:dyDescent="0.25">
      <c r="A14" s="7">
        <v>10</v>
      </c>
      <c r="B14" s="7" t="s">
        <v>29</v>
      </c>
      <c r="C14" s="8" t="s">
        <v>30</v>
      </c>
      <c r="D14" s="7">
        <v>195</v>
      </c>
      <c r="E14" s="7">
        <v>200</v>
      </c>
      <c r="F14" s="7">
        <v>198</v>
      </c>
      <c r="G14" s="7">
        <v>200</v>
      </c>
      <c r="H14" s="7"/>
      <c r="I14" s="7"/>
      <c r="J14" s="7"/>
      <c r="K14" s="7"/>
      <c r="L14" s="5">
        <f t="shared" si="0"/>
        <v>793</v>
      </c>
      <c r="M14" s="7">
        <v>8</v>
      </c>
      <c r="N14" s="16" t="s">
        <v>11</v>
      </c>
    </row>
    <row r="15" spans="1:14" ht="16.5" x14ac:dyDescent="0.25">
      <c r="A15" s="7">
        <v>11</v>
      </c>
      <c r="B15" s="7" t="s">
        <v>31</v>
      </c>
      <c r="C15" s="8" t="s">
        <v>32</v>
      </c>
      <c r="D15" s="7">
        <v>197</v>
      </c>
      <c r="E15" s="7">
        <v>195</v>
      </c>
      <c r="F15" s="7">
        <v>199</v>
      </c>
      <c r="G15" s="7">
        <v>192</v>
      </c>
      <c r="H15" s="7"/>
      <c r="I15" s="7"/>
      <c r="J15" s="7"/>
      <c r="K15" s="7"/>
      <c r="L15" s="5">
        <f t="shared" si="0"/>
        <v>783</v>
      </c>
      <c r="M15" s="7">
        <v>14</v>
      </c>
      <c r="N15" s="16" t="s">
        <v>11</v>
      </c>
    </row>
    <row r="16" spans="1:14" ht="16.5" x14ac:dyDescent="0.25">
      <c r="A16" s="7">
        <v>12</v>
      </c>
      <c r="B16" s="7" t="s">
        <v>33</v>
      </c>
      <c r="C16" s="8" t="s">
        <v>34</v>
      </c>
      <c r="D16" s="7">
        <v>198</v>
      </c>
      <c r="E16" s="7">
        <v>194</v>
      </c>
      <c r="F16" s="7">
        <v>199</v>
      </c>
      <c r="G16" s="7">
        <v>197</v>
      </c>
      <c r="H16" s="7"/>
      <c r="I16" s="7"/>
      <c r="J16" s="7"/>
      <c r="K16" s="7"/>
      <c r="L16" s="5">
        <f t="shared" si="0"/>
        <v>788</v>
      </c>
      <c r="M16" s="7">
        <v>13</v>
      </c>
      <c r="N16" s="16" t="s">
        <v>11</v>
      </c>
    </row>
    <row r="17" spans="1:14" ht="16.5" x14ac:dyDescent="0.25">
      <c r="A17" s="7">
        <v>13</v>
      </c>
      <c r="B17" s="7" t="s">
        <v>35</v>
      </c>
      <c r="C17" s="8" t="s">
        <v>36</v>
      </c>
      <c r="D17" s="7">
        <v>200</v>
      </c>
      <c r="E17" s="7">
        <v>200</v>
      </c>
      <c r="F17" s="7">
        <v>200</v>
      </c>
      <c r="G17" s="7">
        <v>200</v>
      </c>
      <c r="H17" s="7"/>
      <c r="I17" s="7"/>
      <c r="J17" s="7"/>
      <c r="K17" s="7"/>
      <c r="L17" s="5">
        <f t="shared" si="0"/>
        <v>800</v>
      </c>
      <c r="M17" s="7">
        <v>4</v>
      </c>
      <c r="N17" s="18" t="s">
        <v>18</v>
      </c>
    </row>
    <row r="18" spans="1:14" ht="16.5" x14ac:dyDescent="0.25">
      <c r="A18" s="7">
        <v>14</v>
      </c>
      <c r="B18" s="7" t="s">
        <v>37</v>
      </c>
      <c r="C18" s="8" t="s">
        <v>38</v>
      </c>
      <c r="D18" s="7">
        <v>199</v>
      </c>
      <c r="E18" s="7">
        <v>199</v>
      </c>
      <c r="F18" s="7">
        <v>197</v>
      </c>
      <c r="G18" s="7">
        <v>194</v>
      </c>
      <c r="H18" s="7"/>
      <c r="I18" s="7"/>
      <c r="J18" s="7"/>
      <c r="K18" s="7"/>
      <c r="L18" s="5">
        <f t="shared" si="0"/>
        <v>789</v>
      </c>
      <c r="M18" s="7">
        <v>11</v>
      </c>
      <c r="N18" s="16" t="s">
        <v>11</v>
      </c>
    </row>
    <row r="19" spans="1:14" ht="16.5" x14ac:dyDescent="0.25">
      <c r="A19" s="7">
        <v>15</v>
      </c>
      <c r="B19" s="7" t="s">
        <v>39</v>
      </c>
      <c r="C19" s="8" t="s">
        <v>40</v>
      </c>
      <c r="D19" s="7">
        <v>198</v>
      </c>
      <c r="E19" s="7">
        <v>199</v>
      </c>
      <c r="F19" s="7">
        <v>197</v>
      </c>
      <c r="G19" s="7">
        <v>200</v>
      </c>
      <c r="H19" s="7"/>
      <c r="I19" s="7"/>
      <c r="J19" s="7"/>
      <c r="K19" s="7"/>
      <c r="L19" s="5">
        <f t="shared" si="0"/>
        <v>794</v>
      </c>
      <c r="M19" s="7">
        <v>7</v>
      </c>
      <c r="N19" s="16" t="s">
        <v>11</v>
      </c>
    </row>
    <row r="20" spans="1:14" ht="17.25" thickBot="1" x14ac:dyDescent="0.3">
      <c r="A20" s="10">
        <v>16</v>
      </c>
      <c r="B20" s="10" t="s">
        <v>41</v>
      </c>
      <c r="C20" s="11" t="s">
        <v>42</v>
      </c>
      <c r="D20" s="10">
        <v>196</v>
      </c>
      <c r="E20" s="10">
        <v>195</v>
      </c>
      <c r="F20" s="10">
        <v>192</v>
      </c>
      <c r="G20" s="10">
        <v>193</v>
      </c>
      <c r="H20" s="10"/>
      <c r="I20" s="10"/>
      <c r="J20" s="10"/>
      <c r="K20" s="10"/>
      <c r="L20" s="10">
        <f t="shared" si="0"/>
        <v>776</v>
      </c>
      <c r="M20" s="10">
        <v>16</v>
      </c>
      <c r="N20" s="17" t="s">
        <v>11</v>
      </c>
    </row>
    <row r="21" spans="1:14" ht="16.5" x14ac:dyDescent="0.25">
      <c r="A21" s="5">
        <v>17</v>
      </c>
      <c r="B21" s="5" t="s">
        <v>43</v>
      </c>
      <c r="C21" s="8" t="s">
        <v>44</v>
      </c>
      <c r="D21" s="5">
        <v>197</v>
      </c>
      <c r="E21" s="5">
        <v>193</v>
      </c>
      <c r="F21" s="5">
        <v>197</v>
      </c>
      <c r="G21" s="5">
        <v>192</v>
      </c>
      <c r="H21" s="5"/>
      <c r="I21" s="5"/>
      <c r="J21" s="5"/>
      <c r="K21" s="5"/>
      <c r="L21" s="5">
        <f t="shared" si="0"/>
        <v>779</v>
      </c>
      <c r="M21" s="5">
        <v>5</v>
      </c>
      <c r="N21" s="5" t="s">
        <v>11</v>
      </c>
    </row>
    <row r="22" spans="1:14" ht="16.5" x14ac:dyDescent="0.25">
      <c r="A22" s="7">
        <v>18</v>
      </c>
      <c r="B22" s="7" t="s">
        <v>45</v>
      </c>
      <c r="C22" s="8" t="s">
        <v>46</v>
      </c>
      <c r="D22" s="7">
        <v>196</v>
      </c>
      <c r="E22" s="7">
        <v>197</v>
      </c>
      <c r="F22" s="7">
        <v>197</v>
      </c>
      <c r="G22" s="7">
        <v>192</v>
      </c>
      <c r="H22" s="7"/>
      <c r="I22" s="7"/>
      <c r="J22" s="7"/>
      <c r="K22" s="7"/>
      <c r="L22" s="5">
        <f t="shared" si="0"/>
        <v>782</v>
      </c>
      <c r="M22" s="7">
        <v>4</v>
      </c>
      <c r="N22" s="7" t="s">
        <v>11</v>
      </c>
    </row>
    <row r="23" spans="1:14" ht="16.5" x14ac:dyDescent="0.25">
      <c r="A23" s="7">
        <v>19</v>
      </c>
      <c r="B23" s="7" t="s">
        <v>47</v>
      </c>
      <c r="C23" s="8" t="s">
        <v>48</v>
      </c>
      <c r="D23" s="7">
        <v>198</v>
      </c>
      <c r="E23" s="7">
        <v>198</v>
      </c>
      <c r="F23" s="7">
        <v>196</v>
      </c>
      <c r="G23" s="7">
        <v>192</v>
      </c>
      <c r="H23" s="7"/>
      <c r="I23" s="7"/>
      <c r="J23" s="7"/>
      <c r="K23" s="7"/>
      <c r="L23" s="5">
        <f t="shared" si="0"/>
        <v>784</v>
      </c>
      <c r="M23" s="7">
        <v>3</v>
      </c>
      <c r="N23" s="7" t="s">
        <v>11</v>
      </c>
    </row>
    <row r="24" spans="1:14" ht="16.5" x14ac:dyDescent="0.25">
      <c r="A24" s="7">
        <v>20</v>
      </c>
      <c r="B24" s="7" t="s">
        <v>49</v>
      </c>
      <c r="C24" s="8" t="s">
        <v>50</v>
      </c>
      <c r="D24" s="7">
        <v>198</v>
      </c>
      <c r="E24" s="7">
        <v>198</v>
      </c>
      <c r="F24" s="7">
        <v>197</v>
      </c>
      <c r="G24" s="7">
        <v>199</v>
      </c>
      <c r="H24" s="7"/>
      <c r="I24" s="7"/>
      <c r="J24" s="7">
        <v>2</v>
      </c>
      <c r="K24" s="7"/>
      <c r="L24" s="5">
        <f t="shared" si="0"/>
        <v>794</v>
      </c>
      <c r="M24" s="7">
        <v>1</v>
      </c>
      <c r="N24" s="9" t="s">
        <v>18</v>
      </c>
    </row>
    <row r="25" spans="1:14" ht="17.25" thickBot="1" x14ac:dyDescent="0.3">
      <c r="A25" s="10">
        <v>21</v>
      </c>
      <c r="B25" s="10" t="s">
        <v>51</v>
      </c>
      <c r="C25" s="11" t="s">
        <v>52</v>
      </c>
      <c r="D25" s="10">
        <v>196</v>
      </c>
      <c r="E25" s="10">
        <v>200</v>
      </c>
      <c r="F25" s="10">
        <v>199</v>
      </c>
      <c r="G25" s="10">
        <v>193</v>
      </c>
      <c r="H25" s="10"/>
      <c r="I25" s="10"/>
      <c r="J25" s="10"/>
      <c r="K25" s="10"/>
      <c r="L25" s="10">
        <f t="shared" si="0"/>
        <v>788</v>
      </c>
      <c r="M25" s="10">
        <v>2</v>
      </c>
      <c r="N25" s="10" t="s">
        <v>11</v>
      </c>
    </row>
    <row r="26" spans="1:14" ht="16.5" x14ac:dyDescent="0.25">
      <c r="A26" s="5">
        <v>22</v>
      </c>
      <c r="B26" s="5" t="s">
        <v>53</v>
      </c>
      <c r="C26" s="8" t="s">
        <v>54</v>
      </c>
      <c r="D26" s="5">
        <v>198</v>
      </c>
      <c r="E26" s="5">
        <v>199</v>
      </c>
      <c r="F26" s="5">
        <v>196</v>
      </c>
      <c r="G26" s="5">
        <v>199</v>
      </c>
      <c r="H26" s="5"/>
      <c r="I26" s="5"/>
      <c r="J26" s="5"/>
      <c r="K26" s="5"/>
      <c r="L26" s="5">
        <f t="shared" si="0"/>
        <v>792</v>
      </c>
      <c r="M26" s="5">
        <v>6</v>
      </c>
      <c r="N26" s="5" t="s">
        <v>11</v>
      </c>
    </row>
    <row r="27" spans="1:14" ht="16.5" x14ac:dyDescent="0.25">
      <c r="A27" s="7">
        <v>23</v>
      </c>
      <c r="B27" s="7" t="s">
        <v>55</v>
      </c>
      <c r="C27" s="8" t="s">
        <v>56</v>
      </c>
      <c r="D27" s="7">
        <v>198</v>
      </c>
      <c r="E27" s="7">
        <v>197</v>
      </c>
      <c r="F27" s="7">
        <v>197</v>
      </c>
      <c r="G27" s="7">
        <v>198</v>
      </c>
      <c r="H27" s="7"/>
      <c r="I27" s="7"/>
      <c r="J27" s="7"/>
      <c r="K27" s="7"/>
      <c r="L27" s="5">
        <f t="shared" si="0"/>
        <v>790</v>
      </c>
      <c r="M27" s="7">
        <v>9</v>
      </c>
      <c r="N27" s="7" t="s">
        <v>11</v>
      </c>
    </row>
    <row r="28" spans="1:14" ht="16.5" x14ac:dyDescent="0.25">
      <c r="A28" s="7">
        <v>24</v>
      </c>
      <c r="B28" s="7" t="s">
        <v>57</v>
      </c>
      <c r="C28" s="8" t="s">
        <v>58</v>
      </c>
      <c r="D28" s="7">
        <v>200</v>
      </c>
      <c r="E28" s="7">
        <v>200</v>
      </c>
      <c r="F28" s="7">
        <v>200</v>
      </c>
      <c r="G28" s="7">
        <v>200</v>
      </c>
      <c r="H28" s="7"/>
      <c r="I28" s="7"/>
      <c r="J28" s="7"/>
      <c r="K28" s="7"/>
      <c r="L28" s="5">
        <f t="shared" si="0"/>
        <v>800</v>
      </c>
      <c r="M28" s="7">
        <v>1</v>
      </c>
      <c r="N28" s="9" t="s">
        <v>18</v>
      </c>
    </row>
    <row r="29" spans="1:14" ht="16.5" x14ac:dyDescent="0.25">
      <c r="A29" s="7">
        <v>25</v>
      </c>
      <c r="B29" s="7" t="s">
        <v>59</v>
      </c>
      <c r="C29" s="8" t="s">
        <v>60</v>
      </c>
      <c r="D29" s="7">
        <v>196</v>
      </c>
      <c r="E29" s="7">
        <v>198</v>
      </c>
      <c r="F29" s="7">
        <v>195</v>
      </c>
      <c r="G29" s="7">
        <v>197</v>
      </c>
      <c r="H29" s="7"/>
      <c r="I29" s="7"/>
      <c r="J29" s="7"/>
      <c r="K29" s="7"/>
      <c r="L29" s="5">
        <f t="shared" si="0"/>
        <v>786</v>
      </c>
      <c r="M29" s="7">
        <v>10</v>
      </c>
      <c r="N29" s="7" t="s">
        <v>11</v>
      </c>
    </row>
    <row r="30" spans="1:14" ht="16.5" x14ac:dyDescent="0.25">
      <c r="A30" s="7">
        <v>26</v>
      </c>
      <c r="B30" s="7" t="s">
        <v>61</v>
      </c>
      <c r="C30" s="8" t="s">
        <v>62</v>
      </c>
      <c r="D30" s="7">
        <v>192</v>
      </c>
      <c r="E30" s="7">
        <v>188</v>
      </c>
      <c r="F30" s="7">
        <v>193</v>
      </c>
      <c r="G30" s="7">
        <v>199</v>
      </c>
      <c r="H30" s="7"/>
      <c r="I30" s="7"/>
      <c r="J30" s="7"/>
      <c r="K30" s="7"/>
      <c r="L30" s="5">
        <f t="shared" si="0"/>
        <v>772</v>
      </c>
      <c r="M30" s="7">
        <v>14</v>
      </c>
      <c r="N30" s="7" t="s">
        <v>11</v>
      </c>
    </row>
    <row r="31" spans="1:14" ht="16.5" x14ac:dyDescent="0.25">
      <c r="A31" s="7">
        <v>27</v>
      </c>
      <c r="B31" s="7" t="s">
        <v>63</v>
      </c>
      <c r="C31" s="8" t="s">
        <v>64</v>
      </c>
      <c r="D31" s="7">
        <v>193</v>
      </c>
      <c r="E31" s="7">
        <v>196</v>
      </c>
      <c r="F31" s="7">
        <v>194</v>
      </c>
      <c r="G31" s="7">
        <v>196</v>
      </c>
      <c r="H31" s="7"/>
      <c r="I31" s="7">
        <v>5</v>
      </c>
      <c r="J31" s="7"/>
      <c r="K31" s="7"/>
      <c r="L31" s="5">
        <f t="shared" si="0"/>
        <v>784</v>
      </c>
      <c r="M31" s="7">
        <v>12</v>
      </c>
      <c r="N31" s="7" t="s">
        <v>11</v>
      </c>
    </row>
    <row r="32" spans="1:14" ht="16.5" x14ac:dyDescent="0.25">
      <c r="A32" s="7">
        <v>28</v>
      </c>
      <c r="B32" s="7" t="s">
        <v>65</v>
      </c>
      <c r="C32" s="8" t="s">
        <v>66</v>
      </c>
      <c r="D32" s="7">
        <v>200</v>
      </c>
      <c r="E32" s="7">
        <v>200</v>
      </c>
      <c r="F32" s="7">
        <v>200</v>
      </c>
      <c r="G32" s="7">
        <v>200</v>
      </c>
      <c r="H32" s="7"/>
      <c r="I32" s="7"/>
      <c r="J32" s="7"/>
      <c r="K32" s="7"/>
      <c r="L32" s="5">
        <f t="shared" si="0"/>
        <v>800</v>
      </c>
      <c r="M32" s="7">
        <v>1</v>
      </c>
      <c r="N32" s="9" t="s">
        <v>18</v>
      </c>
    </row>
    <row r="33" spans="1:15" ht="16.5" x14ac:dyDescent="0.25">
      <c r="A33" s="7">
        <v>29</v>
      </c>
      <c r="B33" s="7" t="s">
        <v>67</v>
      </c>
      <c r="C33" s="8" t="s">
        <v>68</v>
      </c>
      <c r="D33" s="7">
        <v>200</v>
      </c>
      <c r="E33" s="7">
        <v>199</v>
      </c>
      <c r="F33" s="7">
        <v>200</v>
      </c>
      <c r="G33" s="7">
        <v>200</v>
      </c>
      <c r="H33" s="7"/>
      <c r="I33" s="7"/>
      <c r="J33" s="7"/>
      <c r="K33" s="7"/>
      <c r="L33" s="5">
        <f t="shared" si="0"/>
        <v>799</v>
      </c>
      <c r="M33" s="7">
        <v>3</v>
      </c>
      <c r="N33" s="9" t="s">
        <v>18</v>
      </c>
    </row>
    <row r="34" spans="1:15" ht="16.5" x14ac:dyDescent="0.25">
      <c r="A34" s="7">
        <v>30</v>
      </c>
      <c r="B34" s="7" t="s">
        <v>69</v>
      </c>
      <c r="C34" s="8" t="s">
        <v>70</v>
      </c>
      <c r="D34" s="7">
        <v>200</v>
      </c>
      <c r="E34" s="7">
        <v>195</v>
      </c>
      <c r="F34" s="7">
        <v>199</v>
      </c>
      <c r="G34" s="7">
        <v>199</v>
      </c>
      <c r="H34" s="7"/>
      <c r="I34" s="7"/>
      <c r="J34" s="7"/>
      <c r="K34" s="7"/>
      <c r="L34" s="5">
        <f t="shared" si="0"/>
        <v>793</v>
      </c>
      <c r="M34" s="7">
        <v>5</v>
      </c>
      <c r="N34" s="9" t="s">
        <v>18</v>
      </c>
    </row>
    <row r="35" spans="1:15" ht="16.5" x14ac:dyDescent="0.25">
      <c r="A35" s="7">
        <v>31</v>
      </c>
      <c r="B35" s="7" t="s">
        <v>71</v>
      </c>
      <c r="C35" s="8" t="s">
        <v>72</v>
      </c>
      <c r="D35" s="7">
        <v>200</v>
      </c>
      <c r="E35" s="7">
        <v>197</v>
      </c>
      <c r="F35" s="7">
        <v>200</v>
      </c>
      <c r="G35" s="7">
        <v>199</v>
      </c>
      <c r="H35" s="7"/>
      <c r="I35" s="7"/>
      <c r="J35" s="7"/>
      <c r="K35" s="7"/>
      <c r="L35" s="5">
        <f t="shared" si="0"/>
        <v>796</v>
      </c>
      <c r="M35" s="7">
        <v>4</v>
      </c>
      <c r="N35" s="9" t="s">
        <v>18</v>
      </c>
    </row>
    <row r="36" spans="1:15" ht="16.5" x14ac:dyDescent="0.25">
      <c r="A36" s="7">
        <v>32</v>
      </c>
      <c r="B36" s="7" t="s">
        <v>73</v>
      </c>
      <c r="C36" s="8" t="s">
        <v>74</v>
      </c>
      <c r="D36" s="7">
        <v>197</v>
      </c>
      <c r="E36" s="7">
        <v>199</v>
      </c>
      <c r="F36" s="7">
        <v>198</v>
      </c>
      <c r="G36" s="7">
        <v>197</v>
      </c>
      <c r="H36" s="7"/>
      <c r="I36" s="7"/>
      <c r="J36" s="7"/>
      <c r="K36" s="7"/>
      <c r="L36" s="5">
        <f t="shared" si="0"/>
        <v>791</v>
      </c>
      <c r="M36" s="7">
        <v>7</v>
      </c>
      <c r="N36" s="7" t="s">
        <v>11</v>
      </c>
    </row>
    <row r="37" spans="1:15" ht="16.5" x14ac:dyDescent="0.25">
      <c r="A37" s="7">
        <v>33</v>
      </c>
      <c r="B37" s="7" t="s">
        <v>75</v>
      </c>
      <c r="C37" s="8" t="s">
        <v>76</v>
      </c>
      <c r="D37" s="7">
        <v>197</v>
      </c>
      <c r="E37" s="7">
        <v>199</v>
      </c>
      <c r="F37" s="7">
        <v>198</v>
      </c>
      <c r="G37" s="7">
        <v>197</v>
      </c>
      <c r="H37" s="7"/>
      <c r="I37" s="7"/>
      <c r="J37" s="7"/>
      <c r="K37" s="7"/>
      <c r="L37" s="5">
        <f t="shared" si="0"/>
        <v>791</v>
      </c>
      <c r="M37" s="7">
        <v>7</v>
      </c>
      <c r="N37" s="7" t="s">
        <v>11</v>
      </c>
    </row>
    <row r="38" spans="1:15" ht="16.5" x14ac:dyDescent="0.25">
      <c r="A38" s="7">
        <v>34</v>
      </c>
      <c r="B38" s="7" t="s">
        <v>77</v>
      </c>
      <c r="C38" s="8" t="s">
        <v>78</v>
      </c>
      <c r="D38" s="7">
        <v>193</v>
      </c>
      <c r="E38" s="7">
        <v>195</v>
      </c>
      <c r="F38" s="7">
        <v>193</v>
      </c>
      <c r="G38" s="7">
        <v>197</v>
      </c>
      <c r="H38" s="7"/>
      <c r="I38" s="7"/>
      <c r="J38" s="7"/>
      <c r="K38" s="7"/>
      <c r="L38" s="5">
        <f t="shared" si="0"/>
        <v>778</v>
      </c>
      <c r="M38" s="7">
        <v>13</v>
      </c>
      <c r="N38" s="7" t="s">
        <v>11</v>
      </c>
    </row>
    <row r="39" spans="1:15" ht="17.25" thickBot="1" x14ac:dyDescent="0.3">
      <c r="A39" s="10">
        <v>35</v>
      </c>
      <c r="B39" s="10" t="s">
        <v>79</v>
      </c>
      <c r="C39" s="11" t="s">
        <v>80</v>
      </c>
      <c r="D39" s="10">
        <v>195</v>
      </c>
      <c r="E39" s="10">
        <v>196</v>
      </c>
      <c r="F39" s="10">
        <v>196</v>
      </c>
      <c r="G39" s="10">
        <v>199</v>
      </c>
      <c r="H39" s="10"/>
      <c r="I39" s="10"/>
      <c r="J39" s="10"/>
      <c r="K39" s="10"/>
      <c r="L39" s="10">
        <f t="shared" si="0"/>
        <v>786</v>
      </c>
      <c r="M39" s="10">
        <v>10</v>
      </c>
      <c r="N39" s="10" t="s">
        <v>11</v>
      </c>
    </row>
    <row r="41" spans="1:15" ht="15.75" x14ac:dyDescent="0.25">
      <c r="E41" s="12" t="s">
        <v>93</v>
      </c>
    </row>
    <row r="43" spans="1:15" ht="15.75" x14ac:dyDescent="0.25">
      <c r="B43" s="13"/>
      <c r="C43" s="37" t="s">
        <v>81</v>
      </c>
      <c r="D43" s="37"/>
      <c r="E43" s="37"/>
      <c r="F43" s="15"/>
      <c r="G43" s="15"/>
      <c r="H43" s="15"/>
      <c r="I43" s="13"/>
      <c r="J43" s="37" t="s">
        <v>82</v>
      </c>
      <c r="K43" s="37"/>
      <c r="L43" s="37"/>
      <c r="M43" s="37"/>
      <c r="N43" s="37"/>
      <c r="O43" s="37"/>
    </row>
    <row r="44" spans="1:15" ht="15.75" x14ac:dyDescent="0.25">
      <c r="B44" s="13"/>
      <c r="C44" s="13"/>
      <c r="D44" s="15"/>
      <c r="E44" s="15"/>
      <c r="F44" s="15"/>
      <c r="G44" s="15"/>
      <c r="H44" s="15"/>
      <c r="I44" s="13"/>
      <c r="J44" s="37" t="s">
        <v>83</v>
      </c>
      <c r="K44" s="37"/>
      <c r="L44" s="37"/>
      <c r="M44" s="37"/>
      <c r="N44" s="37"/>
      <c r="O44" s="37"/>
    </row>
    <row r="45" spans="1:15" ht="15.75" x14ac:dyDescent="0.25">
      <c r="B45" s="13"/>
      <c r="C45" s="13"/>
      <c r="D45" s="15"/>
      <c r="E45" s="15"/>
      <c r="F45" s="15"/>
      <c r="G45" s="15"/>
      <c r="H45" s="15"/>
      <c r="I45" s="13"/>
      <c r="J45" s="19"/>
      <c r="K45" s="19"/>
      <c r="L45" s="13"/>
      <c r="M45" s="13"/>
      <c r="N45" s="13"/>
      <c r="O45" s="13"/>
    </row>
    <row r="46" spans="1:15" ht="15.75" x14ac:dyDescent="0.25">
      <c r="B46" s="13"/>
      <c r="C46" s="13"/>
      <c r="D46" s="15"/>
      <c r="E46" s="15"/>
      <c r="F46" s="15"/>
      <c r="G46" s="15"/>
      <c r="H46" s="15"/>
      <c r="I46" s="13"/>
      <c r="J46" s="19"/>
      <c r="K46" s="19"/>
      <c r="L46" s="13"/>
      <c r="M46" s="13"/>
      <c r="N46" s="13"/>
      <c r="O46" s="13"/>
    </row>
    <row r="47" spans="1:15" ht="15.75" x14ac:dyDescent="0.25">
      <c r="B47" s="13"/>
      <c r="C47" s="13"/>
      <c r="D47" s="15"/>
      <c r="E47" s="15"/>
      <c r="F47" s="15"/>
      <c r="G47" s="15"/>
      <c r="H47" s="15"/>
      <c r="I47" s="13"/>
      <c r="J47" s="19"/>
      <c r="K47" s="19"/>
      <c r="L47" s="13"/>
      <c r="M47" s="13"/>
      <c r="N47" s="13"/>
      <c r="O47" s="13"/>
    </row>
    <row r="48" spans="1:15" ht="15.75" x14ac:dyDescent="0.25">
      <c r="B48" s="13"/>
      <c r="C48" s="13"/>
      <c r="D48" s="15"/>
      <c r="E48" s="15"/>
      <c r="F48" s="15"/>
      <c r="G48" s="15"/>
      <c r="H48" s="15"/>
      <c r="I48" s="13"/>
      <c r="J48" s="37" t="s">
        <v>84</v>
      </c>
      <c r="K48" s="37"/>
      <c r="L48" s="37"/>
      <c r="M48" s="37"/>
      <c r="N48" s="37"/>
      <c r="O48" s="37"/>
    </row>
    <row r="49" spans="10:11" x14ac:dyDescent="0.25">
      <c r="J49" s="20"/>
      <c r="K49" s="20"/>
    </row>
  </sheetData>
  <mergeCells count="10">
    <mergeCell ref="A1:D1"/>
    <mergeCell ref="A2:D2"/>
    <mergeCell ref="A3:N3"/>
    <mergeCell ref="C43:E43"/>
    <mergeCell ref="J48:K48"/>
    <mergeCell ref="L43:O43"/>
    <mergeCell ref="L44:O44"/>
    <mergeCell ref="L48:O48"/>
    <mergeCell ref="J43:K43"/>
    <mergeCell ref="J44:K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F143A-50AF-446A-B040-7ADD0281330F}">
  <dimension ref="A1:N49"/>
  <sheetViews>
    <sheetView topLeftCell="A4" workbookViewId="0">
      <selection activeCell="K5" sqref="K5:K39"/>
    </sheetView>
  </sheetViews>
  <sheetFormatPr defaultRowHeight="15" x14ac:dyDescent="0.25"/>
  <cols>
    <col min="1" max="1" width="5.28515625" customWidth="1"/>
    <col min="2" max="2" width="7.28515625" customWidth="1"/>
    <col min="3" max="3" width="25.7109375" customWidth="1"/>
    <col min="8" max="8" width="18.140625" customWidth="1"/>
    <col min="9" max="9" width="16.28515625" customWidth="1"/>
    <col min="10" max="10" width="23.28515625" customWidth="1"/>
    <col min="11" max="11" width="8.42578125" customWidth="1"/>
    <col min="12" max="12" width="9.28515625" customWidth="1"/>
    <col min="13" max="13" width="12.42578125" customWidth="1"/>
  </cols>
  <sheetData>
    <row r="1" spans="1:13" x14ac:dyDescent="0.25">
      <c r="A1" s="35" t="s">
        <v>0</v>
      </c>
      <c r="B1" s="35"/>
      <c r="C1" s="35"/>
      <c r="D1" s="35"/>
      <c r="E1" s="1"/>
    </row>
    <row r="2" spans="1:13" x14ac:dyDescent="0.25">
      <c r="A2" s="35" t="s">
        <v>1</v>
      </c>
      <c r="B2" s="35"/>
      <c r="C2" s="35"/>
      <c r="D2" s="35"/>
      <c r="E2" s="1"/>
    </row>
    <row r="3" spans="1:13" ht="25.5" x14ac:dyDescent="0.35">
      <c r="A3" s="36" t="s">
        <v>94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51.75" thickBot="1" x14ac:dyDescent="0.3">
      <c r="A4" s="2" t="s">
        <v>2</v>
      </c>
      <c r="B4" s="2" t="s">
        <v>3</v>
      </c>
      <c r="C4" s="2" t="s">
        <v>4</v>
      </c>
      <c r="D4" s="3" t="s">
        <v>95</v>
      </c>
      <c r="E4" s="3" t="s">
        <v>96</v>
      </c>
      <c r="F4" s="4" t="s">
        <v>97</v>
      </c>
      <c r="G4" s="4" t="s">
        <v>102</v>
      </c>
      <c r="H4" s="4" t="s">
        <v>5</v>
      </c>
      <c r="I4" s="4" t="s">
        <v>98</v>
      </c>
      <c r="J4" s="4" t="s">
        <v>99</v>
      </c>
      <c r="K4" s="4" t="s">
        <v>6</v>
      </c>
      <c r="L4" s="4" t="s">
        <v>7</v>
      </c>
      <c r="M4" s="4" t="s">
        <v>8</v>
      </c>
    </row>
    <row r="5" spans="1:13" ht="16.5" x14ac:dyDescent="0.25">
      <c r="A5" s="5">
        <v>1</v>
      </c>
      <c r="B5" s="5" t="s">
        <v>9</v>
      </c>
      <c r="C5" s="6" t="s">
        <v>10</v>
      </c>
      <c r="D5" s="22">
        <v>197</v>
      </c>
      <c r="E5" s="22">
        <v>200</v>
      </c>
      <c r="F5" s="22">
        <v>197</v>
      </c>
      <c r="G5" s="22">
        <v>197</v>
      </c>
      <c r="H5" s="21"/>
      <c r="I5" s="21"/>
      <c r="J5" s="21"/>
      <c r="K5" s="21">
        <f>SUM(D5:J5)</f>
        <v>791</v>
      </c>
      <c r="L5" s="21">
        <v>12</v>
      </c>
      <c r="M5" s="16" t="s">
        <v>11</v>
      </c>
    </row>
    <row r="6" spans="1:13" ht="16.5" x14ac:dyDescent="0.25">
      <c r="A6" s="7">
        <v>2</v>
      </c>
      <c r="B6" s="7" t="s">
        <v>12</v>
      </c>
      <c r="C6" s="8" t="s">
        <v>13</v>
      </c>
      <c r="D6" s="22">
        <v>192</v>
      </c>
      <c r="E6" s="22">
        <v>199</v>
      </c>
      <c r="F6" s="22">
        <v>197</v>
      </c>
      <c r="G6" s="22">
        <v>195</v>
      </c>
      <c r="H6" s="16"/>
      <c r="I6" s="16"/>
      <c r="J6" s="16"/>
      <c r="K6" s="21">
        <f t="shared" ref="K6:K39" si="0">SUM(D6:J6)</f>
        <v>783</v>
      </c>
      <c r="L6" s="16">
        <v>15</v>
      </c>
      <c r="M6" s="16" t="s">
        <v>11</v>
      </c>
    </row>
    <row r="7" spans="1:13" ht="16.5" x14ac:dyDescent="0.25">
      <c r="A7" s="7">
        <v>3</v>
      </c>
      <c r="B7" s="7" t="s">
        <v>14</v>
      </c>
      <c r="C7" s="8" t="s">
        <v>15</v>
      </c>
      <c r="D7" s="22">
        <v>193</v>
      </c>
      <c r="E7" s="22">
        <v>199</v>
      </c>
      <c r="F7" s="22">
        <v>200</v>
      </c>
      <c r="G7" s="22">
        <v>198</v>
      </c>
      <c r="H7" s="16"/>
      <c r="I7" s="16"/>
      <c r="J7" s="16"/>
      <c r="K7" s="21">
        <f t="shared" si="0"/>
        <v>790</v>
      </c>
      <c r="L7" s="16">
        <v>13</v>
      </c>
      <c r="M7" s="16" t="s">
        <v>11</v>
      </c>
    </row>
    <row r="8" spans="1:13" ht="16.5" x14ac:dyDescent="0.25">
      <c r="A8" s="7">
        <v>4</v>
      </c>
      <c r="B8" s="7" t="s">
        <v>16</v>
      </c>
      <c r="C8" s="8" t="s">
        <v>17</v>
      </c>
      <c r="D8" s="22">
        <v>200</v>
      </c>
      <c r="E8" s="22">
        <v>200</v>
      </c>
      <c r="F8" s="22">
        <v>196</v>
      </c>
      <c r="G8" s="22">
        <v>200</v>
      </c>
      <c r="H8" s="16"/>
      <c r="I8" s="16"/>
      <c r="J8" s="16">
        <v>9</v>
      </c>
      <c r="K8" s="21">
        <f t="shared" si="0"/>
        <v>805</v>
      </c>
      <c r="L8" s="16">
        <v>1</v>
      </c>
      <c r="M8" s="18" t="s">
        <v>18</v>
      </c>
    </row>
    <row r="9" spans="1:13" ht="16.5" x14ac:dyDescent="0.25">
      <c r="A9" s="7">
        <v>5</v>
      </c>
      <c r="B9" s="7" t="s">
        <v>19</v>
      </c>
      <c r="C9" s="8" t="s">
        <v>20</v>
      </c>
      <c r="D9" s="22">
        <v>200</v>
      </c>
      <c r="E9" s="22">
        <v>200</v>
      </c>
      <c r="F9" s="22">
        <v>200</v>
      </c>
      <c r="G9" s="22">
        <v>200</v>
      </c>
      <c r="H9" s="16"/>
      <c r="I9" s="16"/>
      <c r="J9" s="16"/>
      <c r="K9" s="21">
        <f t="shared" si="0"/>
        <v>800</v>
      </c>
      <c r="L9" s="16">
        <v>4</v>
      </c>
      <c r="M9" s="18" t="s">
        <v>18</v>
      </c>
    </row>
    <row r="10" spans="1:13" ht="16.5" x14ac:dyDescent="0.25">
      <c r="A10" s="7">
        <v>6</v>
      </c>
      <c r="B10" s="7" t="s">
        <v>21</v>
      </c>
      <c r="C10" s="8" t="s">
        <v>22</v>
      </c>
      <c r="D10" s="22">
        <v>200</v>
      </c>
      <c r="E10" s="22">
        <v>200</v>
      </c>
      <c r="F10" s="22">
        <v>200</v>
      </c>
      <c r="G10" s="22">
        <v>197</v>
      </c>
      <c r="H10" s="16"/>
      <c r="I10" s="16"/>
      <c r="J10" s="16"/>
      <c r="K10" s="21">
        <f t="shared" si="0"/>
        <v>797</v>
      </c>
      <c r="L10" s="16">
        <v>6</v>
      </c>
      <c r="M10" s="18" t="s">
        <v>18</v>
      </c>
    </row>
    <row r="11" spans="1:13" ht="16.5" x14ac:dyDescent="0.25">
      <c r="A11" s="7">
        <v>7</v>
      </c>
      <c r="B11" s="7" t="s">
        <v>23</v>
      </c>
      <c r="C11" s="8" t="s">
        <v>24</v>
      </c>
      <c r="D11" s="22">
        <v>200</v>
      </c>
      <c r="E11" s="22">
        <v>200</v>
      </c>
      <c r="F11" s="22">
        <v>197</v>
      </c>
      <c r="G11" s="22">
        <v>198</v>
      </c>
      <c r="H11" s="16"/>
      <c r="I11" s="16"/>
      <c r="J11" s="16">
        <v>1</v>
      </c>
      <c r="K11" s="21">
        <f t="shared" si="0"/>
        <v>796</v>
      </c>
      <c r="L11" s="16">
        <v>8</v>
      </c>
      <c r="M11" s="16" t="s">
        <v>11</v>
      </c>
    </row>
    <row r="12" spans="1:13" ht="16.5" x14ac:dyDescent="0.25">
      <c r="A12" s="7">
        <v>8</v>
      </c>
      <c r="B12" s="7" t="s">
        <v>25</v>
      </c>
      <c r="C12" s="8" t="s">
        <v>26</v>
      </c>
      <c r="D12" s="22">
        <v>198</v>
      </c>
      <c r="E12" s="22">
        <v>198</v>
      </c>
      <c r="F12" s="22">
        <v>199</v>
      </c>
      <c r="G12" s="22">
        <v>197</v>
      </c>
      <c r="H12" s="16"/>
      <c r="I12" s="16"/>
      <c r="J12" s="16">
        <v>1</v>
      </c>
      <c r="K12" s="21">
        <f t="shared" si="0"/>
        <v>793</v>
      </c>
      <c r="L12" s="16">
        <v>11</v>
      </c>
      <c r="M12" s="16" t="s">
        <v>11</v>
      </c>
    </row>
    <row r="13" spans="1:13" ht="16.5" x14ac:dyDescent="0.25">
      <c r="A13" s="7">
        <v>2</v>
      </c>
      <c r="B13" s="7" t="s">
        <v>27</v>
      </c>
      <c r="C13" s="8" t="s">
        <v>28</v>
      </c>
      <c r="D13" s="22">
        <v>200</v>
      </c>
      <c r="E13" s="22">
        <v>200</v>
      </c>
      <c r="F13" s="22">
        <v>200</v>
      </c>
      <c r="G13" s="22">
        <v>197</v>
      </c>
      <c r="H13" s="16"/>
      <c r="I13" s="16">
        <v>5</v>
      </c>
      <c r="J13" s="16"/>
      <c r="K13" s="21">
        <f t="shared" si="0"/>
        <v>802</v>
      </c>
      <c r="L13" s="16">
        <v>3</v>
      </c>
      <c r="M13" s="18" t="s">
        <v>18</v>
      </c>
    </row>
    <row r="14" spans="1:13" ht="16.5" x14ac:dyDescent="0.25">
      <c r="A14" s="7">
        <v>10</v>
      </c>
      <c r="B14" s="7" t="s">
        <v>29</v>
      </c>
      <c r="C14" s="8" t="s">
        <v>30</v>
      </c>
      <c r="D14" s="22">
        <v>200</v>
      </c>
      <c r="E14" s="22">
        <v>199</v>
      </c>
      <c r="F14" s="22">
        <v>199</v>
      </c>
      <c r="G14" s="22">
        <v>200</v>
      </c>
      <c r="H14" s="16"/>
      <c r="I14" s="16">
        <v>5</v>
      </c>
      <c r="J14" s="16"/>
      <c r="K14" s="21">
        <f t="shared" si="0"/>
        <v>803</v>
      </c>
      <c r="L14" s="16">
        <v>2</v>
      </c>
      <c r="M14" s="18" t="s">
        <v>18</v>
      </c>
    </row>
    <row r="15" spans="1:13" ht="16.5" x14ac:dyDescent="0.25">
      <c r="A15" s="7">
        <v>11</v>
      </c>
      <c r="B15" s="7" t="s">
        <v>31</v>
      </c>
      <c r="C15" s="8" t="s">
        <v>32</v>
      </c>
      <c r="D15" s="22">
        <v>197</v>
      </c>
      <c r="E15" s="22">
        <v>200</v>
      </c>
      <c r="F15" s="22">
        <v>191</v>
      </c>
      <c r="G15" s="22">
        <v>196</v>
      </c>
      <c r="H15" s="16"/>
      <c r="I15" s="16"/>
      <c r="J15" s="16">
        <v>1</v>
      </c>
      <c r="K15" s="21">
        <f t="shared" si="0"/>
        <v>785</v>
      </c>
      <c r="L15" s="16">
        <v>14</v>
      </c>
      <c r="M15" s="16" t="s">
        <v>11</v>
      </c>
    </row>
    <row r="16" spans="1:13" ht="16.5" x14ac:dyDescent="0.25">
      <c r="A16" s="7">
        <v>12</v>
      </c>
      <c r="B16" s="7" t="s">
        <v>33</v>
      </c>
      <c r="C16" s="8" t="s">
        <v>34</v>
      </c>
      <c r="D16" s="22">
        <v>199</v>
      </c>
      <c r="E16" s="22">
        <v>199</v>
      </c>
      <c r="F16" s="22">
        <v>198</v>
      </c>
      <c r="G16" s="22">
        <v>197</v>
      </c>
      <c r="H16" s="16"/>
      <c r="I16" s="16"/>
      <c r="J16" s="16">
        <v>1</v>
      </c>
      <c r="K16" s="21">
        <f t="shared" si="0"/>
        <v>794</v>
      </c>
      <c r="L16" s="16">
        <v>10</v>
      </c>
      <c r="M16" s="16" t="s">
        <v>11</v>
      </c>
    </row>
    <row r="17" spans="1:13" ht="16.5" x14ac:dyDescent="0.25">
      <c r="A17" s="7">
        <v>13</v>
      </c>
      <c r="B17" s="7" t="s">
        <v>35</v>
      </c>
      <c r="C17" s="8" t="s">
        <v>36</v>
      </c>
      <c r="D17" s="22">
        <v>200</v>
      </c>
      <c r="E17" s="22">
        <v>198</v>
      </c>
      <c r="F17" s="22">
        <v>198</v>
      </c>
      <c r="G17" s="22">
        <v>200</v>
      </c>
      <c r="H17" s="16"/>
      <c r="I17" s="16"/>
      <c r="J17" s="16"/>
      <c r="K17" s="21">
        <f t="shared" si="0"/>
        <v>796</v>
      </c>
      <c r="L17" s="16">
        <v>8</v>
      </c>
      <c r="M17" s="16" t="s">
        <v>11</v>
      </c>
    </row>
    <row r="18" spans="1:13" ht="16.5" x14ac:dyDescent="0.25">
      <c r="A18" s="7">
        <v>14</v>
      </c>
      <c r="B18" s="7" t="s">
        <v>37</v>
      </c>
      <c r="C18" s="8" t="s">
        <v>38</v>
      </c>
      <c r="D18" s="22">
        <v>200</v>
      </c>
      <c r="E18" s="22">
        <v>200</v>
      </c>
      <c r="F18" s="22">
        <v>200</v>
      </c>
      <c r="G18" s="22">
        <v>199</v>
      </c>
      <c r="H18" s="16"/>
      <c r="I18" s="16"/>
      <c r="J18" s="16"/>
      <c r="K18" s="21">
        <f t="shared" si="0"/>
        <v>799</v>
      </c>
      <c r="L18" s="16">
        <v>5</v>
      </c>
      <c r="M18" s="18" t="s">
        <v>18</v>
      </c>
    </row>
    <row r="19" spans="1:13" ht="16.5" x14ac:dyDescent="0.25">
      <c r="A19" s="7">
        <v>15</v>
      </c>
      <c r="B19" s="7" t="s">
        <v>39</v>
      </c>
      <c r="C19" s="8" t="s">
        <v>40</v>
      </c>
      <c r="D19" s="22">
        <v>200</v>
      </c>
      <c r="E19" s="22">
        <v>199</v>
      </c>
      <c r="F19" s="22">
        <v>200</v>
      </c>
      <c r="G19" s="22">
        <v>198</v>
      </c>
      <c r="H19" s="16"/>
      <c r="I19" s="16"/>
      <c r="J19" s="16"/>
      <c r="K19" s="21">
        <f t="shared" si="0"/>
        <v>797</v>
      </c>
      <c r="L19" s="16">
        <v>7</v>
      </c>
      <c r="M19" s="16" t="s">
        <v>11</v>
      </c>
    </row>
    <row r="20" spans="1:13" ht="17.25" thickBot="1" x14ac:dyDescent="0.3">
      <c r="A20" s="10">
        <v>16</v>
      </c>
      <c r="B20" s="10" t="s">
        <v>41</v>
      </c>
      <c r="C20" s="11" t="s">
        <v>42</v>
      </c>
      <c r="D20" s="23">
        <v>191</v>
      </c>
      <c r="E20" s="23">
        <v>195</v>
      </c>
      <c r="F20" s="23">
        <v>194</v>
      </c>
      <c r="G20" s="23">
        <v>197</v>
      </c>
      <c r="H20" s="17"/>
      <c r="I20" s="17"/>
      <c r="J20" s="17"/>
      <c r="K20" s="17">
        <f t="shared" si="0"/>
        <v>777</v>
      </c>
      <c r="L20" s="17">
        <v>16</v>
      </c>
      <c r="M20" s="17" t="s">
        <v>11</v>
      </c>
    </row>
    <row r="21" spans="1:13" ht="16.5" x14ac:dyDescent="0.25">
      <c r="A21" s="5">
        <v>17</v>
      </c>
      <c r="B21" s="5" t="s">
        <v>43</v>
      </c>
      <c r="C21" s="8" t="s">
        <v>44</v>
      </c>
      <c r="D21" s="24">
        <v>197</v>
      </c>
      <c r="E21" s="24">
        <v>198</v>
      </c>
      <c r="F21" s="24">
        <v>193</v>
      </c>
      <c r="G21" s="24">
        <v>191</v>
      </c>
      <c r="H21" s="21">
        <v>5</v>
      </c>
      <c r="I21" s="21"/>
      <c r="J21" s="21">
        <v>1</v>
      </c>
      <c r="K21" s="21">
        <f t="shared" si="0"/>
        <v>785</v>
      </c>
      <c r="L21" s="21">
        <v>2</v>
      </c>
      <c r="M21" s="21" t="s">
        <v>11</v>
      </c>
    </row>
    <row r="22" spans="1:13" ht="16.5" x14ac:dyDescent="0.25">
      <c r="A22" s="7">
        <v>18</v>
      </c>
      <c r="B22" s="7" t="s">
        <v>45</v>
      </c>
      <c r="C22" s="8" t="s">
        <v>46</v>
      </c>
      <c r="D22" s="22">
        <v>195</v>
      </c>
      <c r="E22" s="22">
        <v>197</v>
      </c>
      <c r="F22" s="22">
        <v>192</v>
      </c>
      <c r="G22" s="22">
        <v>195</v>
      </c>
      <c r="H22" s="16"/>
      <c r="I22" s="16"/>
      <c r="J22" s="16"/>
      <c r="K22" s="21">
        <f t="shared" si="0"/>
        <v>779</v>
      </c>
      <c r="L22" s="16">
        <v>5</v>
      </c>
      <c r="M22" s="16" t="s">
        <v>11</v>
      </c>
    </row>
    <row r="23" spans="1:13" ht="16.5" x14ac:dyDescent="0.25">
      <c r="A23" s="7">
        <v>19</v>
      </c>
      <c r="B23" s="7" t="s">
        <v>47</v>
      </c>
      <c r="C23" s="8" t="s">
        <v>48</v>
      </c>
      <c r="D23" s="22">
        <v>197</v>
      </c>
      <c r="E23" s="22">
        <v>199</v>
      </c>
      <c r="F23" s="22">
        <v>190</v>
      </c>
      <c r="G23" s="22">
        <v>198</v>
      </c>
      <c r="H23" s="16"/>
      <c r="I23" s="16"/>
      <c r="J23" s="16"/>
      <c r="K23" s="21">
        <f t="shared" si="0"/>
        <v>784</v>
      </c>
      <c r="L23" s="16">
        <v>3</v>
      </c>
      <c r="M23" s="16" t="s">
        <v>11</v>
      </c>
    </row>
    <row r="24" spans="1:13" ht="16.5" x14ac:dyDescent="0.25">
      <c r="A24" s="7">
        <v>20</v>
      </c>
      <c r="B24" s="7" t="s">
        <v>49</v>
      </c>
      <c r="C24" s="8" t="s">
        <v>50</v>
      </c>
      <c r="D24" s="22">
        <v>197</v>
      </c>
      <c r="E24" s="22">
        <v>199</v>
      </c>
      <c r="F24" s="22">
        <v>200</v>
      </c>
      <c r="G24" s="22">
        <v>196</v>
      </c>
      <c r="H24" s="16"/>
      <c r="I24" s="16">
        <v>5</v>
      </c>
      <c r="J24" s="16">
        <v>1</v>
      </c>
      <c r="K24" s="21">
        <f t="shared" si="0"/>
        <v>798</v>
      </c>
      <c r="L24" s="16">
        <v>1</v>
      </c>
      <c r="M24" s="18" t="s">
        <v>18</v>
      </c>
    </row>
    <row r="25" spans="1:13" ht="17.25" thickBot="1" x14ac:dyDescent="0.3">
      <c r="A25" s="10">
        <v>21</v>
      </c>
      <c r="B25" s="10" t="s">
        <v>51</v>
      </c>
      <c r="C25" s="11" t="s">
        <v>52</v>
      </c>
      <c r="D25" s="23">
        <v>192</v>
      </c>
      <c r="E25" s="23">
        <v>198</v>
      </c>
      <c r="F25" s="23">
        <v>198</v>
      </c>
      <c r="G25" s="23">
        <v>192</v>
      </c>
      <c r="H25" s="17"/>
      <c r="I25" s="17"/>
      <c r="J25" s="17"/>
      <c r="K25" s="17">
        <f t="shared" si="0"/>
        <v>780</v>
      </c>
      <c r="L25" s="17">
        <v>4</v>
      </c>
      <c r="M25" s="17" t="s">
        <v>11</v>
      </c>
    </row>
    <row r="26" spans="1:13" ht="16.5" x14ac:dyDescent="0.25">
      <c r="A26" s="5">
        <v>22</v>
      </c>
      <c r="B26" s="5" t="s">
        <v>53</v>
      </c>
      <c r="C26" s="8" t="s">
        <v>54</v>
      </c>
      <c r="D26" s="24">
        <v>199</v>
      </c>
      <c r="E26" s="24">
        <v>199</v>
      </c>
      <c r="F26" s="24">
        <v>199</v>
      </c>
      <c r="G26" s="24">
        <v>196</v>
      </c>
      <c r="H26" s="21"/>
      <c r="I26" s="21"/>
      <c r="J26" s="21"/>
      <c r="K26" s="21">
        <f t="shared" si="0"/>
        <v>793</v>
      </c>
      <c r="L26" s="21">
        <v>6</v>
      </c>
      <c r="M26" s="21" t="s">
        <v>11</v>
      </c>
    </row>
    <row r="27" spans="1:13" ht="16.5" x14ac:dyDescent="0.25">
      <c r="A27" s="7">
        <v>23</v>
      </c>
      <c r="B27" s="7" t="s">
        <v>55</v>
      </c>
      <c r="C27" s="8" t="s">
        <v>56</v>
      </c>
      <c r="D27" s="22">
        <v>194</v>
      </c>
      <c r="E27" s="22">
        <v>199</v>
      </c>
      <c r="F27" s="22">
        <v>191</v>
      </c>
      <c r="G27" s="22">
        <v>198</v>
      </c>
      <c r="H27" s="16"/>
      <c r="I27" s="16"/>
      <c r="J27" s="16">
        <v>1</v>
      </c>
      <c r="K27" s="21">
        <f t="shared" si="0"/>
        <v>783</v>
      </c>
      <c r="L27" s="16">
        <v>12</v>
      </c>
      <c r="M27" s="16" t="s">
        <v>11</v>
      </c>
    </row>
    <row r="28" spans="1:13" ht="16.5" x14ac:dyDescent="0.25">
      <c r="A28" s="7">
        <v>24</v>
      </c>
      <c r="B28" s="7" t="s">
        <v>57</v>
      </c>
      <c r="C28" s="8" t="s">
        <v>58</v>
      </c>
      <c r="D28" s="22">
        <v>199</v>
      </c>
      <c r="E28" s="22">
        <v>200</v>
      </c>
      <c r="F28" s="22">
        <v>200</v>
      </c>
      <c r="G28" s="22">
        <v>197</v>
      </c>
      <c r="H28" s="16"/>
      <c r="I28" s="16"/>
      <c r="J28" s="16"/>
      <c r="K28" s="21">
        <f t="shared" si="0"/>
        <v>796</v>
      </c>
      <c r="L28" s="16">
        <v>5</v>
      </c>
      <c r="M28" s="18" t="s">
        <v>18</v>
      </c>
    </row>
    <row r="29" spans="1:13" ht="16.5" x14ac:dyDescent="0.25">
      <c r="A29" s="7">
        <v>25</v>
      </c>
      <c r="B29" s="7" t="s">
        <v>59</v>
      </c>
      <c r="C29" s="8" t="s">
        <v>60</v>
      </c>
      <c r="D29" s="22">
        <v>199</v>
      </c>
      <c r="E29" s="22">
        <v>199</v>
      </c>
      <c r="F29" s="22">
        <v>196</v>
      </c>
      <c r="G29" s="22">
        <v>195</v>
      </c>
      <c r="H29" s="16"/>
      <c r="I29" s="16"/>
      <c r="J29" s="16"/>
      <c r="K29" s="21">
        <f t="shared" si="0"/>
        <v>789</v>
      </c>
      <c r="L29" s="16">
        <v>8</v>
      </c>
      <c r="M29" s="16" t="s">
        <v>11</v>
      </c>
    </row>
    <row r="30" spans="1:13" ht="16.5" x14ac:dyDescent="0.25">
      <c r="A30" s="7">
        <v>26</v>
      </c>
      <c r="B30" s="7" t="s">
        <v>61</v>
      </c>
      <c r="C30" s="8" t="s">
        <v>62</v>
      </c>
      <c r="D30" s="22">
        <v>194</v>
      </c>
      <c r="E30" s="22">
        <v>195</v>
      </c>
      <c r="F30" s="22">
        <v>195</v>
      </c>
      <c r="G30" s="22">
        <v>179</v>
      </c>
      <c r="H30" s="16"/>
      <c r="I30" s="16"/>
      <c r="J30" s="16"/>
      <c r="K30" s="21">
        <f t="shared" si="0"/>
        <v>763</v>
      </c>
      <c r="L30" s="16">
        <v>14</v>
      </c>
      <c r="M30" s="16" t="s">
        <v>11</v>
      </c>
    </row>
    <row r="31" spans="1:13" ht="16.5" x14ac:dyDescent="0.25">
      <c r="A31" s="7">
        <v>27</v>
      </c>
      <c r="B31" s="7" t="s">
        <v>63</v>
      </c>
      <c r="C31" s="8" t="s">
        <v>64</v>
      </c>
      <c r="D31" s="22">
        <v>194</v>
      </c>
      <c r="E31" s="22">
        <v>197</v>
      </c>
      <c r="F31" s="22">
        <v>191</v>
      </c>
      <c r="G31" s="22">
        <v>193</v>
      </c>
      <c r="H31" s="16"/>
      <c r="I31" s="16"/>
      <c r="J31" s="16"/>
      <c r="K31" s="21">
        <f t="shared" si="0"/>
        <v>775</v>
      </c>
      <c r="L31" s="16">
        <v>13</v>
      </c>
      <c r="M31" s="16" t="s">
        <v>11</v>
      </c>
    </row>
    <row r="32" spans="1:13" ht="16.5" x14ac:dyDescent="0.25">
      <c r="A32" s="7">
        <v>28</v>
      </c>
      <c r="B32" s="7" t="s">
        <v>65</v>
      </c>
      <c r="C32" s="8" t="s">
        <v>66</v>
      </c>
      <c r="D32" s="22">
        <v>200</v>
      </c>
      <c r="E32" s="22">
        <v>200</v>
      </c>
      <c r="F32" s="22">
        <v>200</v>
      </c>
      <c r="G32" s="22">
        <v>198</v>
      </c>
      <c r="H32" s="16"/>
      <c r="I32" s="16"/>
      <c r="J32" s="16"/>
      <c r="K32" s="21">
        <f t="shared" si="0"/>
        <v>798</v>
      </c>
      <c r="L32" s="16">
        <v>1</v>
      </c>
      <c r="M32" s="18" t="s">
        <v>18</v>
      </c>
    </row>
    <row r="33" spans="1:14" ht="16.5" x14ac:dyDescent="0.25">
      <c r="A33" s="7">
        <v>29</v>
      </c>
      <c r="B33" s="7" t="s">
        <v>67</v>
      </c>
      <c r="C33" s="8" t="s">
        <v>68</v>
      </c>
      <c r="D33" s="22">
        <v>199</v>
      </c>
      <c r="E33" s="22">
        <v>200</v>
      </c>
      <c r="F33" s="22">
        <v>198</v>
      </c>
      <c r="G33" s="22">
        <v>200</v>
      </c>
      <c r="H33" s="16"/>
      <c r="I33" s="16"/>
      <c r="J33" s="16">
        <v>1</v>
      </c>
      <c r="K33" s="21">
        <f t="shared" si="0"/>
        <v>798</v>
      </c>
      <c r="L33" s="16">
        <v>1</v>
      </c>
      <c r="M33" s="18" t="s">
        <v>18</v>
      </c>
    </row>
    <row r="34" spans="1:14" ht="16.5" x14ac:dyDescent="0.25">
      <c r="A34" s="7">
        <v>30</v>
      </c>
      <c r="B34" s="7" t="s">
        <v>69</v>
      </c>
      <c r="C34" s="8" t="s">
        <v>70</v>
      </c>
      <c r="D34" s="22">
        <v>197</v>
      </c>
      <c r="E34" s="22">
        <v>199</v>
      </c>
      <c r="F34" s="22">
        <v>197</v>
      </c>
      <c r="G34" s="22">
        <v>198</v>
      </c>
      <c r="H34" s="16"/>
      <c r="I34" s="16"/>
      <c r="J34" s="16"/>
      <c r="K34" s="21">
        <f t="shared" si="0"/>
        <v>791</v>
      </c>
      <c r="L34" s="16">
        <v>7</v>
      </c>
      <c r="M34" s="16" t="s">
        <v>11</v>
      </c>
    </row>
    <row r="35" spans="1:14" ht="16.5" x14ac:dyDescent="0.25">
      <c r="A35" s="7">
        <v>31</v>
      </c>
      <c r="B35" s="7" t="s">
        <v>71</v>
      </c>
      <c r="C35" s="8" t="s">
        <v>72</v>
      </c>
      <c r="D35" s="22">
        <v>200</v>
      </c>
      <c r="E35" s="22">
        <v>200</v>
      </c>
      <c r="F35" s="22">
        <v>198</v>
      </c>
      <c r="G35" s="22">
        <v>200</v>
      </c>
      <c r="H35" s="16"/>
      <c r="I35" s="16"/>
      <c r="J35" s="16"/>
      <c r="K35" s="21">
        <f t="shared" si="0"/>
        <v>798</v>
      </c>
      <c r="L35" s="16">
        <v>1</v>
      </c>
      <c r="M35" s="18" t="s">
        <v>18</v>
      </c>
    </row>
    <row r="36" spans="1:14" ht="16.5" x14ac:dyDescent="0.25">
      <c r="A36" s="7">
        <v>32</v>
      </c>
      <c r="B36" s="7" t="s">
        <v>73</v>
      </c>
      <c r="C36" s="8" t="s">
        <v>74</v>
      </c>
      <c r="D36" s="22">
        <v>199</v>
      </c>
      <c r="E36" s="22">
        <v>200</v>
      </c>
      <c r="F36" s="22">
        <v>200</v>
      </c>
      <c r="G36" s="22">
        <v>198</v>
      </c>
      <c r="H36" s="16"/>
      <c r="I36" s="16"/>
      <c r="J36" s="16"/>
      <c r="K36" s="21">
        <f t="shared" si="0"/>
        <v>797</v>
      </c>
      <c r="L36" s="16">
        <v>4</v>
      </c>
      <c r="M36" s="18" t="s">
        <v>18</v>
      </c>
    </row>
    <row r="37" spans="1:14" ht="16.5" x14ac:dyDescent="0.25">
      <c r="A37" s="7">
        <v>33</v>
      </c>
      <c r="B37" s="7" t="s">
        <v>75</v>
      </c>
      <c r="C37" s="8" t="s">
        <v>76</v>
      </c>
      <c r="D37" s="22">
        <v>193</v>
      </c>
      <c r="E37" s="22">
        <v>199</v>
      </c>
      <c r="F37" s="22">
        <v>199</v>
      </c>
      <c r="G37" s="22">
        <v>198</v>
      </c>
      <c r="H37" s="16"/>
      <c r="I37" s="16"/>
      <c r="J37" s="16"/>
      <c r="K37" s="21">
        <f t="shared" si="0"/>
        <v>789</v>
      </c>
      <c r="L37" s="16">
        <v>8</v>
      </c>
      <c r="M37" s="16" t="s">
        <v>11</v>
      </c>
    </row>
    <row r="38" spans="1:14" ht="16.5" x14ac:dyDescent="0.25">
      <c r="A38" s="7">
        <v>34</v>
      </c>
      <c r="B38" s="7" t="s">
        <v>77</v>
      </c>
      <c r="C38" s="8" t="s">
        <v>78</v>
      </c>
      <c r="D38" s="22">
        <v>194</v>
      </c>
      <c r="E38" s="22">
        <v>199</v>
      </c>
      <c r="F38" s="22">
        <v>195</v>
      </c>
      <c r="G38" s="22">
        <v>197</v>
      </c>
      <c r="H38" s="16"/>
      <c r="I38" s="16"/>
      <c r="J38" s="16"/>
      <c r="K38" s="21">
        <f t="shared" si="0"/>
        <v>785</v>
      </c>
      <c r="L38" s="16">
        <v>10</v>
      </c>
      <c r="M38" s="16" t="s">
        <v>11</v>
      </c>
    </row>
    <row r="39" spans="1:14" ht="17.25" thickBot="1" x14ac:dyDescent="0.3">
      <c r="A39" s="10">
        <v>35</v>
      </c>
      <c r="B39" s="10" t="s">
        <v>79</v>
      </c>
      <c r="C39" s="11" t="s">
        <v>80</v>
      </c>
      <c r="D39" s="23">
        <v>198</v>
      </c>
      <c r="E39" s="23">
        <v>196</v>
      </c>
      <c r="F39" s="23">
        <v>193</v>
      </c>
      <c r="G39" s="23">
        <v>197</v>
      </c>
      <c r="H39" s="17"/>
      <c r="I39" s="17"/>
      <c r="J39" s="17"/>
      <c r="K39" s="17">
        <f t="shared" si="0"/>
        <v>784</v>
      </c>
      <c r="L39" s="17">
        <v>11</v>
      </c>
      <c r="M39" s="17" t="s">
        <v>11</v>
      </c>
    </row>
    <row r="41" spans="1:14" ht="15" customHeight="1" x14ac:dyDescent="0.25">
      <c r="C41" s="12" t="s">
        <v>100</v>
      </c>
      <c r="E41" s="12"/>
    </row>
    <row r="43" spans="1:14" ht="15.75" x14ac:dyDescent="0.25">
      <c r="B43" s="13"/>
      <c r="C43" s="37" t="s">
        <v>81</v>
      </c>
      <c r="D43" s="37"/>
      <c r="E43" s="37"/>
      <c r="F43" s="15"/>
      <c r="G43" s="15"/>
      <c r="H43" s="15"/>
      <c r="I43" s="13"/>
      <c r="J43" s="14" t="s">
        <v>83</v>
      </c>
    </row>
    <row r="44" spans="1:14" ht="15.75" x14ac:dyDescent="0.25">
      <c r="B44" s="13"/>
      <c r="C44" s="13"/>
      <c r="D44" s="15"/>
      <c r="E44" s="15"/>
      <c r="F44" s="15"/>
      <c r="G44" s="15"/>
      <c r="H44" s="15"/>
      <c r="I44" s="13"/>
      <c r="J44" s="14" t="s">
        <v>82</v>
      </c>
      <c r="K44" s="37"/>
      <c r="L44" s="37"/>
      <c r="M44" s="37"/>
      <c r="N44" s="37"/>
    </row>
    <row r="45" spans="1:14" ht="15.75" x14ac:dyDescent="0.25">
      <c r="B45" s="13"/>
      <c r="C45" s="13"/>
      <c r="D45" s="15"/>
      <c r="E45" s="15"/>
      <c r="F45" s="15"/>
      <c r="G45" s="15"/>
      <c r="H45" s="15"/>
      <c r="I45" s="13"/>
      <c r="J45" s="14"/>
      <c r="K45" s="37"/>
      <c r="L45" s="37"/>
      <c r="M45" s="37"/>
      <c r="N45" s="37"/>
    </row>
    <row r="46" spans="1:14" ht="15.75" x14ac:dyDescent="0.25">
      <c r="B46" s="13"/>
      <c r="C46" s="13"/>
      <c r="D46" s="15"/>
      <c r="E46" s="15"/>
      <c r="F46" s="15"/>
      <c r="G46" s="15"/>
      <c r="H46" s="15"/>
      <c r="I46" s="13"/>
      <c r="J46" s="19"/>
      <c r="K46" s="13"/>
      <c r="L46" s="13"/>
      <c r="M46" s="13"/>
      <c r="N46" s="13"/>
    </row>
    <row r="47" spans="1:14" ht="15.75" x14ac:dyDescent="0.25">
      <c r="B47" s="13"/>
      <c r="C47" s="13"/>
      <c r="D47" s="15"/>
      <c r="E47" s="15"/>
      <c r="F47" s="15"/>
      <c r="G47" s="15"/>
      <c r="H47" s="15"/>
      <c r="I47" s="13"/>
      <c r="J47" s="14" t="s">
        <v>84</v>
      </c>
      <c r="K47" s="13"/>
      <c r="L47" s="13"/>
      <c r="M47" s="13"/>
      <c r="N47" s="13"/>
    </row>
    <row r="48" spans="1:14" ht="15.75" x14ac:dyDescent="0.25">
      <c r="B48" s="13"/>
      <c r="C48" s="13"/>
      <c r="D48" s="15"/>
      <c r="E48" s="15"/>
      <c r="F48" s="15"/>
      <c r="G48" s="15"/>
      <c r="H48" s="15"/>
      <c r="I48" s="13"/>
      <c r="J48" s="14"/>
      <c r="K48" s="37"/>
      <c r="L48" s="37"/>
      <c r="M48" s="37"/>
      <c r="N48" s="37"/>
    </row>
    <row r="49" spans="10:10" x14ac:dyDescent="0.25">
      <c r="J49" s="20"/>
    </row>
  </sheetData>
  <mergeCells count="7">
    <mergeCell ref="K44:N44"/>
    <mergeCell ref="K48:N48"/>
    <mergeCell ref="A1:D1"/>
    <mergeCell ref="A2:D2"/>
    <mergeCell ref="A3:M3"/>
    <mergeCell ref="C43:E43"/>
    <mergeCell ref="K45:N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FB86-415F-4BAD-9B30-200DB2CC13FC}">
  <dimension ref="A1:R50"/>
  <sheetViews>
    <sheetView topLeftCell="A22" workbookViewId="0">
      <selection activeCell="I46" sqref="I46"/>
    </sheetView>
  </sheetViews>
  <sheetFormatPr defaultRowHeight="15" x14ac:dyDescent="0.25"/>
  <cols>
    <col min="1" max="1" width="6.5703125" customWidth="1"/>
    <col min="2" max="2" width="7.140625" customWidth="1"/>
    <col min="3" max="3" width="27" customWidth="1"/>
    <col min="8" max="8" width="19.140625" customWidth="1"/>
    <col min="9" max="9" width="15.42578125" customWidth="1"/>
    <col min="10" max="10" width="13.28515625" customWidth="1"/>
    <col min="11" max="11" width="13.140625" customWidth="1"/>
    <col min="12" max="12" width="12" customWidth="1"/>
    <col min="13" max="13" width="14.5703125" customWidth="1"/>
    <col min="14" max="14" width="16.42578125" customWidth="1"/>
    <col min="15" max="15" width="9.42578125" customWidth="1"/>
    <col min="16" max="16" width="7.140625" customWidth="1"/>
    <col min="17" max="17" width="13.7109375" customWidth="1"/>
  </cols>
  <sheetData>
    <row r="1" spans="1:17" x14ac:dyDescent="0.25">
      <c r="A1" s="35" t="s">
        <v>0</v>
      </c>
      <c r="B1" s="35"/>
      <c r="C1" s="35"/>
      <c r="D1" s="35"/>
      <c r="E1" s="1"/>
    </row>
    <row r="2" spans="1:17" x14ac:dyDescent="0.25">
      <c r="A2" s="35" t="s">
        <v>1</v>
      </c>
      <c r="B2" s="35"/>
      <c r="C2" s="35"/>
      <c r="D2" s="35"/>
      <c r="E2" s="1"/>
    </row>
    <row r="3" spans="1:17" ht="25.5" x14ac:dyDescent="0.35">
      <c r="A3" s="36" t="s">
        <v>101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77.25" thickBot="1" x14ac:dyDescent="0.3">
      <c r="A4" s="2" t="s">
        <v>2</v>
      </c>
      <c r="B4" s="2" t="s">
        <v>3</v>
      </c>
      <c r="C4" s="2" t="s">
        <v>4</v>
      </c>
      <c r="D4" s="3" t="s">
        <v>103</v>
      </c>
      <c r="E4" s="3" t="s">
        <v>104</v>
      </c>
      <c r="F4" s="4" t="s">
        <v>105</v>
      </c>
      <c r="G4" s="4" t="s">
        <v>106</v>
      </c>
      <c r="H4" s="4" t="s">
        <v>5</v>
      </c>
      <c r="I4" s="4" t="s">
        <v>135</v>
      </c>
      <c r="J4" s="4" t="s">
        <v>130</v>
      </c>
      <c r="K4" s="4" t="s">
        <v>131</v>
      </c>
      <c r="L4" s="4" t="s">
        <v>132</v>
      </c>
      <c r="M4" s="4" t="s">
        <v>134</v>
      </c>
      <c r="N4" s="4" t="s">
        <v>137</v>
      </c>
      <c r="O4" s="4" t="s">
        <v>6</v>
      </c>
      <c r="P4" s="4" t="s">
        <v>7</v>
      </c>
      <c r="Q4" s="4" t="s">
        <v>8</v>
      </c>
    </row>
    <row r="5" spans="1:17" ht="16.5" x14ac:dyDescent="0.25">
      <c r="A5" s="5">
        <v>1</v>
      </c>
      <c r="B5" s="5" t="s">
        <v>9</v>
      </c>
      <c r="C5" s="6" t="s">
        <v>10</v>
      </c>
      <c r="D5" s="7">
        <v>194</v>
      </c>
      <c r="E5" s="7">
        <v>198</v>
      </c>
      <c r="F5" s="7">
        <v>195</v>
      </c>
      <c r="G5" s="7">
        <v>197</v>
      </c>
      <c r="H5" s="21"/>
      <c r="I5" s="21"/>
      <c r="J5" s="21"/>
      <c r="K5" s="21"/>
      <c r="L5" s="21"/>
      <c r="M5" s="21"/>
      <c r="N5" s="21"/>
      <c r="O5" s="21">
        <f>SUM(D5:N5)</f>
        <v>784</v>
      </c>
      <c r="P5" s="21">
        <v>14</v>
      </c>
      <c r="Q5" s="16" t="s">
        <v>11</v>
      </c>
    </row>
    <row r="6" spans="1:17" ht="16.5" x14ac:dyDescent="0.25">
      <c r="A6" s="7">
        <v>2</v>
      </c>
      <c r="B6" s="7" t="s">
        <v>12</v>
      </c>
      <c r="C6" s="8" t="s">
        <v>13</v>
      </c>
      <c r="D6" s="7">
        <v>198</v>
      </c>
      <c r="E6" s="7">
        <v>199</v>
      </c>
      <c r="F6" s="7">
        <v>200</v>
      </c>
      <c r="G6" s="7">
        <v>198</v>
      </c>
      <c r="H6" s="16">
        <v>5</v>
      </c>
      <c r="I6" s="16"/>
      <c r="J6" s="16"/>
      <c r="K6" s="16"/>
      <c r="L6" s="21"/>
      <c r="M6" s="21"/>
      <c r="N6" s="21"/>
      <c r="O6" s="21">
        <f t="shared" ref="O6:O39" si="0">SUM(D6:N6)</f>
        <v>800</v>
      </c>
      <c r="P6" s="16">
        <v>6</v>
      </c>
      <c r="Q6" s="9" t="s">
        <v>18</v>
      </c>
    </row>
    <row r="7" spans="1:17" ht="16.5" x14ac:dyDescent="0.25">
      <c r="A7" s="7">
        <v>3</v>
      </c>
      <c r="B7" s="7" t="s">
        <v>14</v>
      </c>
      <c r="C7" s="8" t="s">
        <v>15</v>
      </c>
      <c r="D7" s="7">
        <v>199</v>
      </c>
      <c r="E7" s="7">
        <v>198</v>
      </c>
      <c r="F7" s="7">
        <v>200</v>
      </c>
      <c r="G7" s="7">
        <v>199</v>
      </c>
      <c r="H7" s="16"/>
      <c r="I7" s="16"/>
      <c r="J7" s="16">
        <v>3</v>
      </c>
      <c r="K7" s="16"/>
      <c r="L7" s="21"/>
      <c r="M7" s="21"/>
      <c r="N7" s="21"/>
      <c r="O7" s="21">
        <f t="shared" si="0"/>
        <v>799</v>
      </c>
      <c r="P7" s="16">
        <v>7</v>
      </c>
      <c r="Q7" s="16" t="s">
        <v>11</v>
      </c>
    </row>
    <row r="8" spans="1:17" ht="16.5" x14ac:dyDescent="0.25">
      <c r="A8" s="7">
        <v>4</v>
      </c>
      <c r="B8" s="7" t="s">
        <v>16</v>
      </c>
      <c r="C8" s="8" t="s">
        <v>17</v>
      </c>
      <c r="D8" s="7">
        <v>200</v>
      </c>
      <c r="E8" s="7">
        <v>200</v>
      </c>
      <c r="F8" s="7">
        <v>200</v>
      </c>
      <c r="G8" s="7">
        <v>198</v>
      </c>
      <c r="H8" s="16"/>
      <c r="I8" s="16"/>
      <c r="J8" s="16"/>
      <c r="K8" s="16"/>
      <c r="L8" s="21"/>
      <c r="M8" s="21"/>
      <c r="N8" s="21"/>
      <c r="O8" s="21">
        <f t="shared" si="0"/>
        <v>798</v>
      </c>
      <c r="P8" s="16">
        <v>8</v>
      </c>
      <c r="Q8" s="7" t="s">
        <v>11</v>
      </c>
    </row>
    <row r="9" spans="1:17" ht="16.5" x14ac:dyDescent="0.25">
      <c r="A9" s="7">
        <v>5</v>
      </c>
      <c r="B9" s="7" t="s">
        <v>19</v>
      </c>
      <c r="C9" s="8" t="s">
        <v>20</v>
      </c>
      <c r="D9" s="7">
        <v>200</v>
      </c>
      <c r="E9" s="7">
        <v>200</v>
      </c>
      <c r="F9" s="7">
        <v>200</v>
      </c>
      <c r="G9" s="7">
        <v>199</v>
      </c>
      <c r="H9" s="16"/>
      <c r="I9" s="16">
        <v>5</v>
      </c>
      <c r="J9" s="16"/>
      <c r="K9" s="16"/>
      <c r="L9" s="21"/>
      <c r="M9" s="21"/>
      <c r="N9" s="21"/>
      <c r="O9" s="21">
        <f t="shared" si="0"/>
        <v>804</v>
      </c>
      <c r="P9" s="16">
        <v>3</v>
      </c>
      <c r="Q9" s="9" t="s">
        <v>18</v>
      </c>
    </row>
    <row r="10" spans="1:17" ht="16.5" x14ac:dyDescent="0.25">
      <c r="A10" s="7">
        <v>6</v>
      </c>
      <c r="B10" s="7" t="s">
        <v>21</v>
      </c>
      <c r="C10" s="8" t="s">
        <v>22</v>
      </c>
      <c r="D10" s="7">
        <v>199</v>
      </c>
      <c r="E10" s="7">
        <v>200</v>
      </c>
      <c r="F10" s="7">
        <v>199</v>
      </c>
      <c r="G10" s="7">
        <v>199</v>
      </c>
      <c r="H10" s="16"/>
      <c r="I10" s="16"/>
      <c r="J10" s="16"/>
      <c r="K10" s="16"/>
      <c r="L10" s="21"/>
      <c r="M10" s="21"/>
      <c r="N10" s="21"/>
      <c r="O10" s="21">
        <f t="shared" si="0"/>
        <v>797</v>
      </c>
      <c r="P10" s="16">
        <v>9</v>
      </c>
      <c r="Q10" s="7" t="s">
        <v>11</v>
      </c>
    </row>
    <row r="11" spans="1:17" ht="16.5" x14ac:dyDescent="0.25">
      <c r="A11" s="7">
        <v>7</v>
      </c>
      <c r="B11" s="7" t="s">
        <v>23</v>
      </c>
      <c r="C11" s="8" t="s">
        <v>24</v>
      </c>
      <c r="D11" s="7">
        <v>196</v>
      </c>
      <c r="E11" s="7">
        <v>196</v>
      </c>
      <c r="F11" s="7">
        <v>196</v>
      </c>
      <c r="G11" s="7">
        <v>195</v>
      </c>
      <c r="H11" s="16"/>
      <c r="I11" s="16"/>
      <c r="J11" s="16"/>
      <c r="K11" s="16"/>
      <c r="L11" s="21"/>
      <c r="M11" s="21"/>
      <c r="N11" s="21"/>
      <c r="O11" s="21">
        <f t="shared" si="0"/>
        <v>783</v>
      </c>
      <c r="P11" s="16">
        <v>15</v>
      </c>
      <c r="Q11" s="16" t="s">
        <v>11</v>
      </c>
    </row>
    <row r="12" spans="1:17" ht="16.5" x14ac:dyDescent="0.25">
      <c r="A12" s="7">
        <v>8</v>
      </c>
      <c r="B12" s="7" t="s">
        <v>25</v>
      </c>
      <c r="C12" s="8" t="s">
        <v>26</v>
      </c>
      <c r="D12" s="7">
        <v>198</v>
      </c>
      <c r="E12" s="7">
        <v>200</v>
      </c>
      <c r="F12" s="7">
        <v>198</v>
      </c>
      <c r="G12" s="7">
        <v>198</v>
      </c>
      <c r="H12" s="16"/>
      <c r="I12" s="16"/>
      <c r="J12" s="16"/>
      <c r="K12" s="16"/>
      <c r="L12" s="21"/>
      <c r="M12" s="21"/>
      <c r="N12" s="21"/>
      <c r="O12" s="21">
        <f t="shared" si="0"/>
        <v>794</v>
      </c>
      <c r="P12" s="16">
        <v>12</v>
      </c>
      <c r="Q12" s="16" t="s">
        <v>11</v>
      </c>
    </row>
    <row r="13" spans="1:17" ht="16.5" x14ac:dyDescent="0.25">
      <c r="A13" s="7">
        <v>2</v>
      </c>
      <c r="B13" s="7" t="s">
        <v>27</v>
      </c>
      <c r="C13" s="8" t="s">
        <v>28</v>
      </c>
      <c r="D13" s="7">
        <v>199</v>
      </c>
      <c r="E13" s="7">
        <v>199</v>
      </c>
      <c r="F13" s="7">
        <v>200</v>
      </c>
      <c r="G13" s="7">
        <v>199</v>
      </c>
      <c r="H13" s="16"/>
      <c r="I13" s="16"/>
      <c r="J13" s="16"/>
      <c r="K13" s="16"/>
      <c r="L13" s="21"/>
      <c r="M13" s="21">
        <v>4</v>
      </c>
      <c r="N13" s="21">
        <v>3</v>
      </c>
      <c r="O13" s="21">
        <f t="shared" si="0"/>
        <v>804</v>
      </c>
      <c r="P13" s="16">
        <v>3</v>
      </c>
      <c r="Q13" s="9" t="s">
        <v>18</v>
      </c>
    </row>
    <row r="14" spans="1:17" ht="16.5" x14ac:dyDescent="0.25">
      <c r="A14" s="7">
        <v>10</v>
      </c>
      <c r="B14" s="7" t="s">
        <v>29</v>
      </c>
      <c r="C14" s="8" t="s">
        <v>30</v>
      </c>
      <c r="D14" s="7">
        <v>200</v>
      </c>
      <c r="E14" s="7">
        <v>200</v>
      </c>
      <c r="F14" s="7">
        <v>200</v>
      </c>
      <c r="G14" s="7">
        <v>200</v>
      </c>
      <c r="H14" s="16"/>
      <c r="I14" s="16">
        <v>10</v>
      </c>
      <c r="J14" s="16"/>
      <c r="K14" s="16"/>
      <c r="L14" s="21"/>
      <c r="M14" s="21"/>
      <c r="N14" s="21"/>
      <c r="O14" s="21">
        <f t="shared" si="0"/>
        <v>810</v>
      </c>
      <c r="P14" s="16">
        <v>2</v>
      </c>
      <c r="Q14" s="9" t="s">
        <v>18</v>
      </c>
    </row>
    <row r="15" spans="1:17" ht="16.5" x14ac:dyDescent="0.25">
      <c r="A15" s="7">
        <v>11</v>
      </c>
      <c r="B15" s="7" t="s">
        <v>31</v>
      </c>
      <c r="C15" s="8" t="s">
        <v>32</v>
      </c>
      <c r="D15" s="7">
        <v>196</v>
      </c>
      <c r="E15" s="7">
        <v>199</v>
      </c>
      <c r="F15" s="7">
        <v>196</v>
      </c>
      <c r="G15" s="7">
        <v>198</v>
      </c>
      <c r="H15" s="16"/>
      <c r="I15" s="16"/>
      <c r="J15" s="16"/>
      <c r="K15" s="16"/>
      <c r="L15" s="21"/>
      <c r="M15" s="21"/>
      <c r="N15" s="21"/>
      <c r="O15" s="21">
        <f t="shared" si="0"/>
        <v>789</v>
      </c>
      <c r="P15" s="16">
        <v>13</v>
      </c>
      <c r="Q15" s="16" t="s">
        <v>11</v>
      </c>
    </row>
    <row r="16" spans="1:17" ht="16.5" x14ac:dyDescent="0.25">
      <c r="A16" s="7">
        <v>12</v>
      </c>
      <c r="B16" s="7" t="s">
        <v>33</v>
      </c>
      <c r="C16" s="8" t="s">
        <v>34</v>
      </c>
      <c r="D16" s="7">
        <v>198</v>
      </c>
      <c r="E16" s="7">
        <v>198</v>
      </c>
      <c r="F16" s="7">
        <v>200</v>
      </c>
      <c r="G16" s="7">
        <v>199</v>
      </c>
      <c r="H16" s="16"/>
      <c r="I16" s="16"/>
      <c r="J16" s="16"/>
      <c r="K16" s="16"/>
      <c r="L16" s="21"/>
      <c r="M16" s="21"/>
      <c r="N16" s="21"/>
      <c r="O16" s="21">
        <f t="shared" si="0"/>
        <v>795</v>
      </c>
      <c r="P16" s="16">
        <v>11</v>
      </c>
      <c r="Q16" s="16" t="s">
        <v>11</v>
      </c>
    </row>
    <row r="17" spans="1:17" ht="16.5" x14ac:dyDescent="0.25">
      <c r="A17" s="7">
        <v>13</v>
      </c>
      <c r="B17" s="7" t="s">
        <v>35</v>
      </c>
      <c r="C17" s="8" t="s">
        <v>36</v>
      </c>
      <c r="D17" s="7">
        <v>199</v>
      </c>
      <c r="E17" s="7">
        <v>200</v>
      </c>
      <c r="F17" s="7">
        <v>199</v>
      </c>
      <c r="G17" s="7">
        <v>200</v>
      </c>
      <c r="H17" s="16"/>
      <c r="I17" s="16"/>
      <c r="J17" s="16"/>
      <c r="K17" s="16"/>
      <c r="L17" s="21">
        <v>13</v>
      </c>
      <c r="M17" s="21"/>
      <c r="N17" s="21"/>
      <c r="O17" s="21">
        <f t="shared" si="0"/>
        <v>811</v>
      </c>
      <c r="P17" s="16">
        <v>1</v>
      </c>
      <c r="Q17" s="9" t="s">
        <v>18</v>
      </c>
    </row>
    <row r="18" spans="1:17" ht="16.5" x14ac:dyDescent="0.25">
      <c r="A18" s="7">
        <v>14</v>
      </c>
      <c r="B18" s="7" t="s">
        <v>37</v>
      </c>
      <c r="C18" s="8" t="s">
        <v>38</v>
      </c>
      <c r="D18" s="7">
        <v>200</v>
      </c>
      <c r="E18" s="7">
        <v>200</v>
      </c>
      <c r="F18" s="7">
        <v>199</v>
      </c>
      <c r="G18" s="7">
        <v>198</v>
      </c>
      <c r="H18" s="16"/>
      <c r="I18" s="16"/>
      <c r="J18" s="16"/>
      <c r="K18" s="16"/>
      <c r="L18" s="21">
        <v>5</v>
      </c>
      <c r="M18" s="21"/>
      <c r="N18" s="21"/>
      <c r="O18" s="21">
        <f t="shared" si="0"/>
        <v>802</v>
      </c>
      <c r="P18" s="16">
        <v>5</v>
      </c>
      <c r="Q18" s="9" t="s">
        <v>18</v>
      </c>
    </row>
    <row r="19" spans="1:17" ht="16.5" x14ac:dyDescent="0.25">
      <c r="A19" s="7">
        <v>15</v>
      </c>
      <c r="B19" s="7" t="s">
        <v>39</v>
      </c>
      <c r="C19" s="8" t="s">
        <v>40</v>
      </c>
      <c r="D19" s="7">
        <v>198</v>
      </c>
      <c r="E19" s="7">
        <v>200</v>
      </c>
      <c r="F19" s="7">
        <v>199</v>
      </c>
      <c r="G19" s="7">
        <v>199</v>
      </c>
      <c r="H19" s="16"/>
      <c r="I19" s="16"/>
      <c r="J19" s="16"/>
      <c r="K19" s="16"/>
      <c r="L19" s="21">
        <v>1</v>
      </c>
      <c r="M19" s="21"/>
      <c r="N19" s="21"/>
      <c r="O19" s="21">
        <f t="shared" si="0"/>
        <v>797</v>
      </c>
      <c r="P19" s="16">
        <v>9</v>
      </c>
      <c r="Q19" s="16" t="s">
        <v>11</v>
      </c>
    </row>
    <row r="20" spans="1:17" ht="17.25" thickBot="1" x14ac:dyDescent="0.3">
      <c r="A20" s="10">
        <v>16</v>
      </c>
      <c r="B20" s="10" t="s">
        <v>41</v>
      </c>
      <c r="C20" s="11" t="s">
        <v>42</v>
      </c>
      <c r="D20" s="10">
        <v>197</v>
      </c>
      <c r="E20" s="10">
        <v>186</v>
      </c>
      <c r="F20" s="10">
        <v>198</v>
      </c>
      <c r="G20" s="10">
        <v>196</v>
      </c>
      <c r="H20" s="17"/>
      <c r="I20" s="17"/>
      <c r="J20" s="17"/>
      <c r="K20" s="17"/>
      <c r="L20" s="17">
        <v>2</v>
      </c>
      <c r="M20" s="17"/>
      <c r="N20" s="17"/>
      <c r="O20" s="17">
        <f t="shared" si="0"/>
        <v>779</v>
      </c>
      <c r="P20" s="17">
        <v>16</v>
      </c>
      <c r="Q20" s="17" t="s">
        <v>11</v>
      </c>
    </row>
    <row r="21" spans="1:17" ht="16.5" x14ac:dyDescent="0.25">
      <c r="A21" s="5">
        <v>17</v>
      </c>
      <c r="B21" s="5" t="s">
        <v>43</v>
      </c>
      <c r="C21" s="8" t="s">
        <v>44</v>
      </c>
      <c r="D21" s="5">
        <v>191</v>
      </c>
      <c r="E21" s="5">
        <v>196</v>
      </c>
      <c r="F21" s="5">
        <v>196</v>
      </c>
      <c r="G21" s="5">
        <v>194</v>
      </c>
      <c r="H21" s="21"/>
      <c r="I21" s="21"/>
      <c r="J21" s="21">
        <v>3</v>
      </c>
      <c r="K21" s="21">
        <v>3</v>
      </c>
      <c r="L21" s="21"/>
      <c r="M21" s="21"/>
      <c r="N21" s="21"/>
      <c r="O21" s="21">
        <f t="shared" si="0"/>
        <v>783</v>
      </c>
      <c r="P21" s="21">
        <v>5</v>
      </c>
      <c r="Q21" s="21" t="s">
        <v>11</v>
      </c>
    </row>
    <row r="22" spans="1:17" ht="16.5" x14ac:dyDescent="0.25">
      <c r="A22" s="7">
        <v>18</v>
      </c>
      <c r="B22" s="7" t="s">
        <v>45</v>
      </c>
      <c r="C22" s="8" t="s">
        <v>46</v>
      </c>
      <c r="D22" s="7">
        <v>198</v>
      </c>
      <c r="E22" s="7">
        <v>199</v>
      </c>
      <c r="F22" s="7">
        <v>197</v>
      </c>
      <c r="G22" s="7">
        <v>198</v>
      </c>
      <c r="H22" s="16"/>
      <c r="I22" s="16"/>
      <c r="J22" s="16"/>
      <c r="K22" s="16"/>
      <c r="L22" s="21"/>
      <c r="M22" s="21"/>
      <c r="N22" s="21"/>
      <c r="O22" s="21">
        <f t="shared" si="0"/>
        <v>792</v>
      </c>
      <c r="P22" s="16">
        <v>2</v>
      </c>
      <c r="Q22" s="16" t="s">
        <v>11</v>
      </c>
    </row>
    <row r="23" spans="1:17" ht="16.5" x14ac:dyDescent="0.25">
      <c r="A23" s="7">
        <v>19</v>
      </c>
      <c r="B23" s="7" t="s">
        <v>47</v>
      </c>
      <c r="C23" s="8" t="s">
        <v>48</v>
      </c>
      <c r="D23" s="7">
        <v>197</v>
      </c>
      <c r="E23" s="7">
        <v>199</v>
      </c>
      <c r="F23" s="7">
        <v>199</v>
      </c>
      <c r="G23" s="7">
        <v>197</v>
      </c>
      <c r="H23" s="16"/>
      <c r="I23" s="16"/>
      <c r="J23" s="16"/>
      <c r="K23" s="16"/>
      <c r="L23" s="21"/>
      <c r="M23" s="21"/>
      <c r="N23" s="21"/>
      <c r="O23" s="21">
        <f t="shared" si="0"/>
        <v>792</v>
      </c>
      <c r="P23" s="16">
        <v>2</v>
      </c>
      <c r="Q23" s="16" t="s">
        <v>11</v>
      </c>
    </row>
    <row r="24" spans="1:17" ht="16.5" x14ac:dyDescent="0.25">
      <c r="A24" s="7">
        <v>20</v>
      </c>
      <c r="B24" s="7" t="s">
        <v>49</v>
      </c>
      <c r="C24" s="8" t="s">
        <v>50</v>
      </c>
      <c r="D24" s="7">
        <v>198</v>
      </c>
      <c r="E24" s="7">
        <v>199</v>
      </c>
      <c r="F24" s="7">
        <v>200</v>
      </c>
      <c r="G24" s="7">
        <v>198</v>
      </c>
      <c r="H24" s="16"/>
      <c r="I24" s="16">
        <v>5</v>
      </c>
      <c r="J24" s="16"/>
      <c r="K24" s="16"/>
      <c r="L24" s="21"/>
      <c r="M24" s="21"/>
      <c r="N24" s="21"/>
      <c r="O24" s="21">
        <f t="shared" si="0"/>
        <v>800</v>
      </c>
      <c r="P24" s="16">
        <v>1</v>
      </c>
      <c r="Q24" s="18" t="s">
        <v>18</v>
      </c>
    </row>
    <row r="25" spans="1:17" ht="17.25" thickBot="1" x14ac:dyDescent="0.3">
      <c r="A25" s="10">
        <v>21</v>
      </c>
      <c r="B25" s="10" t="s">
        <v>51</v>
      </c>
      <c r="C25" s="11" t="s">
        <v>52</v>
      </c>
      <c r="D25" s="10">
        <v>196</v>
      </c>
      <c r="E25" s="10">
        <v>196</v>
      </c>
      <c r="F25" s="10">
        <v>199</v>
      </c>
      <c r="G25" s="10">
        <v>198</v>
      </c>
      <c r="H25" s="17"/>
      <c r="I25" s="17"/>
      <c r="J25" s="17"/>
      <c r="K25" s="17"/>
      <c r="L25" s="17"/>
      <c r="M25" s="17"/>
      <c r="N25" s="17"/>
      <c r="O25" s="17">
        <f t="shared" si="0"/>
        <v>789</v>
      </c>
      <c r="P25" s="17">
        <v>4</v>
      </c>
      <c r="Q25" s="17" t="s">
        <v>11</v>
      </c>
    </row>
    <row r="26" spans="1:17" ht="16.5" x14ac:dyDescent="0.25">
      <c r="A26" s="5">
        <v>22</v>
      </c>
      <c r="B26" s="5" t="s">
        <v>53</v>
      </c>
      <c r="C26" s="8" t="s">
        <v>54</v>
      </c>
      <c r="D26" s="5">
        <v>199</v>
      </c>
      <c r="E26" s="5">
        <v>199</v>
      </c>
      <c r="F26" s="5">
        <v>200</v>
      </c>
      <c r="G26" s="5">
        <v>200</v>
      </c>
      <c r="H26" s="21"/>
      <c r="I26" s="21"/>
      <c r="J26" s="21"/>
      <c r="K26" s="21"/>
      <c r="L26" s="21"/>
      <c r="M26" s="21"/>
      <c r="N26" s="21"/>
      <c r="O26" s="21">
        <f t="shared" si="0"/>
        <v>798</v>
      </c>
      <c r="P26" s="21">
        <v>4</v>
      </c>
      <c r="Q26" s="18" t="s">
        <v>18</v>
      </c>
    </row>
    <row r="27" spans="1:17" ht="16.5" x14ac:dyDescent="0.25">
      <c r="A27" s="7">
        <v>23</v>
      </c>
      <c r="B27" s="7" t="s">
        <v>55</v>
      </c>
      <c r="C27" s="8" t="s">
        <v>56</v>
      </c>
      <c r="D27" s="7">
        <v>196</v>
      </c>
      <c r="E27" s="7">
        <v>198</v>
      </c>
      <c r="F27" s="7">
        <v>194</v>
      </c>
      <c r="G27" s="7">
        <v>200</v>
      </c>
      <c r="H27" s="16"/>
      <c r="I27" s="16"/>
      <c r="J27" s="16"/>
      <c r="K27" s="16"/>
      <c r="L27" s="21"/>
      <c r="M27" s="21"/>
      <c r="N27" s="21"/>
      <c r="O27" s="21">
        <f t="shared" si="0"/>
        <v>788</v>
      </c>
      <c r="P27" s="16">
        <v>10</v>
      </c>
      <c r="Q27" s="16" t="s">
        <v>11</v>
      </c>
    </row>
    <row r="28" spans="1:17" ht="16.5" x14ac:dyDescent="0.25">
      <c r="A28" s="7">
        <v>24</v>
      </c>
      <c r="B28" s="7" t="s">
        <v>57</v>
      </c>
      <c r="C28" s="8" t="s">
        <v>58</v>
      </c>
      <c r="D28" s="7">
        <v>200</v>
      </c>
      <c r="E28" s="7">
        <v>200</v>
      </c>
      <c r="F28" s="7">
        <v>200</v>
      </c>
      <c r="G28" s="7">
        <v>200</v>
      </c>
      <c r="H28" s="16"/>
      <c r="I28" s="16"/>
      <c r="J28" s="16"/>
      <c r="K28" s="16"/>
      <c r="L28" s="21"/>
      <c r="M28" s="21"/>
      <c r="N28" s="21"/>
      <c r="O28" s="21">
        <f t="shared" si="0"/>
        <v>800</v>
      </c>
      <c r="P28" s="16">
        <v>2</v>
      </c>
      <c r="Q28" s="18" t="s">
        <v>18</v>
      </c>
    </row>
    <row r="29" spans="1:17" ht="16.5" x14ac:dyDescent="0.25">
      <c r="A29" s="7">
        <v>25</v>
      </c>
      <c r="B29" s="7" t="s">
        <v>59</v>
      </c>
      <c r="C29" s="8" t="s">
        <v>60</v>
      </c>
      <c r="D29" s="7">
        <v>194</v>
      </c>
      <c r="E29" s="7">
        <v>198</v>
      </c>
      <c r="F29" s="7">
        <v>199</v>
      </c>
      <c r="G29" s="7">
        <v>198</v>
      </c>
      <c r="H29" s="16"/>
      <c r="I29" s="16"/>
      <c r="J29" s="16"/>
      <c r="K29" s="16"/>
      <c r="L29" s="21"/>
      <c r="M29" s="21"/>
      <c r="N29" s="21"/>
      <c r="O29" s="21">
        <f t="shared" si="0"/>
        <v>789</v>
      </c>
      <c r="P29" s="16">
        <v>9</v>
      </c>
      <c r="Q29" s="16" t="s">
        <v>11</v>
      </c>
    </row>
    <row r="30" spans="1:17" ht="16.5" x14ac:dyDescent="0.25">
      <c r="A30" s="7">
        <v>26</v>
      </c>
      <c r="B30" s="7" t="s">
        <v>61</v>
      </c>
      <c r="C30" s="8" t="s">
        <v>62</v>
      </c>
      <c r="D30" s="7">
        <v>197</v>
      </c>
      <c r="E30" s="7">
        <v>193</v>
      </c>
      <c r="F30" s="7">
        <v>192</v>
      </c>
      <c r="G30" s="7">
        <v>195</v>
      </c>
      <c r="H30" s="16"/>
      <c r="I30" s="16"/>
      <c r="J30" s="16">
        <v>3</v>
      </c>
      <c r="K30" s="16"/>
      <c r="L30" s="21"/>
      <c r="M30" s="21"/>
      <c r="N30" s="21"/>
      <c r="O30" s="21">
        <f t="shared" si="0"/>
        <v>780</v>
      </c>
      <c r="P30" s="16">
        <v>12</v>
      </c>
      <c r="Q30" s="16" t="s">
        <v>11</v>
      </c>
    </row>
    <row r="31" spans="1:17" ht="16.5" x14ac:dyDescent="0.25">
      <c r="A31" s="7">
        <v>27</v>
      </c>
      <c r="B31" s="7" t="s">
        <v>63</v>
      </c>
      <c r="C31" s="8" t="s">
        <v>64</v>
      </c>
      <c r="D31" s="7">
        <v>195</v>
      </c>
      <c r="E31" s="7">
        <v>193</v>
      </c>
      <c r="F31" s="7">
        <v>195</v>
      </c>
      <c r="G31" s="7">
        <v>197</v>
      </c>
      <c r="H31" s="16"/>
      <c r="I31" s="16"/>
      <c r="J31" s="16"/>
      <c r="K31" s="16"/>
      <c r="L31" s="21"/>
      <c r="M31" s="21"/>
      <c r="N31" s="21"/>
      <c r="O31" s="21">
        <f t="shared" si="0"/>
        <v>780</v>
      </c>
      <c r="P31" s="16">
        <v>12</v>
      </c>
      <c r="Q31" s="16" t="s">
        <v>11</v>
      </c>
    </row>
    <row r="32" spans="1:17" ht="16.5" x14ac:dyDescent="0.25">
      <c r="A32" s="7">
        <v>28</v>
      </c>
      <c r="B32" s="7" t="s">
        <v>65</v>
      </c>
      <c r="C32" s="8" t="s">
        <v>66</v>
      </c>
      <c r="D32" s="7">
        <v>199</v>
      </c>
      <c r="E32" s="7">
        <v>200</v>
      </c>
      <c r="F32" s="7">
        <v>200</v>
      </c>
      <c r="G32" s="7">
        <v>200</v>
      </c>
      <c r="H32" s="16"/>
      <c r="I32" s="16"/>
      <c r="J32" s="16"/>
      <c r="K32" s="16">
        <v>3</v>
      </c>
      <c r="L32" s="21"/>
      <c r="M32" s="21"/>
      <c r="N32" s="21"/>
      <c r="O32" s="21">
        <f t="shared" si="0"/>
        <v>802</v>
      </c>
      <c r="P32" s="16">
        <v>1</v>
      </c>
      <c r="Q32" s="18" t="s">
        <v>18</v>
      </c>
    </row>
    <row r="33" spans="1:18" ht="16.5" x14ac:dyDescent="0.25">
      <c r="A33" s="7">
        <v>29</v>
      </c>
      <c r="B33" s="7" t="s">
        <v>67</v>
      </c>
      <c r="C33" s="8" t="s">
        <v>68</v>
      </c>
      <c r="D33" s="7">
        <v>199</v>
      </c>
      <c r="E33" s="7">
        <v>200</v>
      </c>
      <c r="F33" s="7">
        <v>200</v>
      </c>
      <c r="G33" s="7">
        <v>200</v>
      </c>
      <c r="H33" s="16"/>
      <c r="I33" s="16"/>
      <c r="J33" s="16"/>
      <c r="K33" s="16"/>
      <c r="L33" s="21"/>
      <c r="M33" s="21"/>
      <c r="N33" s="21"/>
      <c r="O33" s="21">
        <f t="shared" si="0"/>
        <v>799</v>
      </c>
      <c r="P33" s="16">
        <v>3</v>
      </c>
      <c r="Q33" s="18" t="s">
        <v>18</v>
      </c>
    </row>
    <row r="34" spans="1:18" ht="16.5" x14ac:dyDescent="0.25">
      <c r="A34" s="7">
        <v>30</v>
      </c>
      <c r="B34" s="7" t="s">
        <v>69</v>
      </c>
      <c r="C34" s="8" t="s">
        <v>70</v>
      </c>
      <c r="D34" s="7">
        <v>198</v>
      </c>
      <c r="E34" s="7">
        <v>197</v>
      </c>
      <c r="F34" s="7">
        <v>194</v>
      </c>
      <c r="G34" s="7">
        <v>199</v>
      </c>
      <c r="H34" s="16"/>
      <c r="I34" s="16"/>
      <c r="J34" s="16">
        <v>3</v>
      </c>
      <c r="K34" s="16">
        <v>3</v>
      </c>
      <c r="L34" s="21"/>
      <c r="M34" s="21"/>
      <c r="N34" s="21"/>
      <c r="O34" s="21">
        <f t="shared" si="0"/>
        <v>794</v>
      </c>
      <c r="P34" s="16">
        <v>7</v>
      </c>
      <c r="Q34" s="16" t="s">
        <v>11</v>
      </c>
    </row>
    <row r="35" spans="1:18" ht="16.5" x14ac:dyDescent="0.25">
      <c r="A35" s="7">
        <v>31</v>
      </c>
      <c r="B35" s="7" t="s">
        <v>71</v>
      </c>
      <c r="C35" s="8" t="s">
        <v>72</v>
      </c>
      <c r="D35" s="7">
        <v>196</v>
      </c>
      <c r="E35" s="7">
        <v>200</v>
      </c>
      <c r="F35" s="7">
        <v>200</v>
      </c>
      <c r="G35" s="7">
        <v>200</v>
      </c>
      <c r="H35" s="16"/>
      <c r="I35" s="16"/>
      <c r="J35" s="16"/>
      <c r="K35" s="16"/>
      <c r="L35" s="21"/>
      <c r="M35" s="21"/>
      <c r="N35" s="21"/>
      <c r="O35" s="21">
        <f t="shared" si="0"/>
        <v>796</v>
      </c>
      <c r="P35" s="16">
        <v>6</v>
      </c>
      <c r="Q35" s="7" t="s">
        <v>11</v>
      </c>
    </row>
    <row r="36" spans="1:18" ht="16.5" x14ac:dyDescent="0.25">
      <c r="A36" s="7">
        <v>32</v>
      </c>
      <c r="B36" s="7" t="s">
        <v>73</v>
      </c>
      <c r="C36" s="8" t="s">
        <v>74</v>
      </c>
      <c r="D36" s="7">
        <v>200</v>
      </c>
      <c r="E36" s="7">
        <v>200</v>
      </c>
      <c r="F36" s="7">
        <v>199</v>
      </c>
      <c r="G36" s="7">
        <v>199</v>
      </c>
      <c r="H36" s="16"/>
      <c r="I36" s="16"/>
      <c r="J36" s="16"/>
      <c r="K36" s="16"/>
      <c r="L36" s="21"/>
      <c r="M36" s="21"/>
      <c r="N36" s="21"/>
      <c r="O36" s="21">
        <f t="shared" si="0"/>
        <v>798</v>
      </c>
      <c r="P36" s="16">
        <v>4</v>
      </c>
      <c r="Q36" s="18" t="s">
        <v>18</v>
      </c>
    </row>
    <row r="37" spans="1:18" ht="16.5" x14ac:dyDescent="0.25">
      <c r="A37" s="7">
        <v>33</v>
      </c>
      <c r="B37" s="7" t="s">
        <v>75</v>
      </c>
      <c r="C37" s="8" t="s">
        <v>76</v>
      </c>
      <c r="D37" s="7">
        <v>197</v>
      </c>
      <c r="E37" s="7">
        <v>197</v>
      </c>
      <c r="F37" s="7">
        <v>197</v>
      </c>
      <c r="G37" s="7">
        <v>196</v>
      </c>
      <c r="H37" s="16"/>
      <c r="I37" s="16"/>
      <c r="J37" s="16"/>
      <c r="K37" s="16"/>
      <c r="L37" s="21"/>
      <c r="M37" s="21"/>
      <c r="N37" s="21"/>
      <c r="O37" s="21">
        <f t="shared" si="0"/>
        <v>787</v>
      </c>
      <c r="P37" s="16">
        <v>11</v>
      </c>
      <c r="Q37" s="16" t="s">
        <v>11</v>
      </c>
    </row>
    <row r="38" spans="1:18" ht="16.5" x14ac:dyDescent="0.25">
      <c r="A38" s="7">
        <v>34</v>
      </c>
      <c r="B38" s="7" t="s">
        <v>77</v>
      </c>
      <c r="C38" s="8" t="s">
        <v>78</v>
      </c>
      <c r="D38" s="7">
        <v>198</v>
      </c>
      <c r="E38" s="7">
        <v>199</v>
      </c>
      <c r="F38" s="7">
        <v>197</v>
      </c>
      <c r="G38" s="7">
        <v>199</v>
      </c>
      <c r="H38" s="16"/>
      <c r="I38" s="16"/>
      <c r="J38" s="16"/>
      <c r="K38" s="16"/>
      <c r="L38" s="21"/>
      <c r="M38" s="21"/>
      <c r="N38" s="21"/>
      <c r="O38" s="21">
        <f t="shared" si="0"/>
        <v>793</v>
      </c>
      <c r="P38" s="16">
        <v>8</v>
      </c>
      <c r="Q38" s="16" t="s">
        <v>11</v>
      </c>
    </row>
    <row r="39" spans="1:18" ht="17.25" thickBot="1" x14ac:dyDescent="0.3">
      <c r="A39" s="10">
        <v>35</v>
      </c>
      <c r="B39" s="10" t="s">
        <v>79</v>
      </c>
      <c r="C39" s="11" t="s">
        <v>80</v>
      </c>
      <c r="D39" s="10">
        <v>197</v>
      </c>
      <c r="E39" s="10">
        <v>193</v>
      </c>
      <c r="F39" s="10">
        <v>198</v>
      </c>
      <c r="G39" s="10">
        <v>192</v>
      </c>
      <c r="H39" s="17"/>
      <c r="I39" s="17"/>
      <c r="J39" s="17"/>
      <c r="K39" s="17"/>
      <c r="L39" s="17"/>
      <c r="M39" s="17"/>
      <c r="N39" s="17"/>
      <c r="O39" s="17">
        <f t="shared" si="0"/>
        <v>780</v>
      </c>
      <c r="P39" s="17">
        <v>12</v>
      </c>
      <c r="Q39" s="17" t="s">
        <v>11</v>
      </c>
    </row>
    <row r="40" spans="1:18" ht="16.5" x14ac:dyDescent="0.25">
      <c r="A40" s="15"/>
      <c r="B40" s="15"/>
      <c r="C40" s="32"/>
      <c r="D40" s="15"/>
      <c r="E40" s="15"/>
      <c r="F40" s="15"/>
      <c r="G40" s="15"/>
      <c r="H40" s="33"/>
      <c r="I40" s="33"/>
      <c r="J40" s="33"/>
      <c r="K40" s="33"/>
      <c r="L40" s="33"/>
      <c r="M40" s="33"/>
      <c r="N40" s="33"/>
      <c r="O40" s="33"/>
      <c r="P40" s="33"/>
      <c r="Q40" s="33"/>
    </row>
    <row r="41" spans="1:18" s="20" customFormat="1" ht="15" customHeight="1" x14ac:dyDescent="0.25">
      <c r="A41" s="38" t="s">
        <v>133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8" s="20" customFormat="1" ht="15" customHeigh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1:18" ht="15.75" x14ac:dyDescent="0.25">
      <c r="C43" s="12" t="s">
        <v>142</v>
      </c>
      <c r="E43" s="12"/>
    </row>
    <row r="45" spans="1:18" ht="15.75" x14ac:dyDescent="0.25">
      <c r="B45" s="13"/>
      <c r="C45" s="37" t="s">
        <v>81</v>
      </c>
      <c r="D45" s="37"/>
      <c r="E45" s="37"/>
      <c r="F45" s="15"/>
      <c r="G45" s="15"/>
      <c r="H45" s="15"/>
      <c r="I45" s="15"/>
      <c r="J45" s="13"/>
      <c r="K45" s="14" t="s">
        <v>83</v>
      </c>
      <c r="L45" s="14"/>
      <c r="M45" s="14"/>
      <c r="N45" s="14"/>
    </row>
    <row r="46" spans="1:18" ht="15.75" x14ac:dyDescent="0.25">
      <c r="B46" s="13"/>
      <c r="C46" s="13"/>
      <c r="D46" s="15"/>
      <c r="E46" s="15"/>
      <c r="F46" s="15"/>
      <c r="G46" s="15"/>
      <c r="H46" s="15"/>
      <c r="I46" s="15"/>
      <c r="J46" s="13"/>
      <c r="K46" s="14" t="s">
        <v>82</v>
      </c>
      <c r="L46" s="14"/>
      <c r="M46" s="14"/>
      <c r="N46" s="14"/>
      <c r="O46" s="37"/>
      <c r="P46" s="37"/>
      <c r="Q46" s="37"/>
      <c r="R46" s="37"/>
    </row>
    <row r="47" spans="1:18" ht="15.75" x14ac:dyDescent="0.25">
      <c r="B47" s="13"/>
      <c r="C47" s="13"/>
      <c r="D47" s="15"/>
      <c r="E47" s="15"/>
      <c r="F47" s="15"/>
      <c r="G47" s="15"/>
      <c r="H47" s="15"/>
      <c r="I47" s="15"/>
      <c r="J47" s="13"/>
      <c r="K47" s="14"/>
      <c r="L47" s="14"/>
      <c r="M47" s="14"/>
      <c r="N47" s="14"/>
      <c r="O47" s="37"/>
      <c r="P47" s="37"/>
      <c r="Q47" s="37"/>
      <c r="R47" s="37"/>
    </row>
    <row r="48" spans="1:18" ht="15.75" x14ac:dyDescent="0.25">
      <c r="B48" s="13"/>
      <c r="C48" s="13"/>
      <c r="D48" s="15"/>
      <c r="E48" s="15"/>
      <c r="F48" s="15"/>
      <c r="G48" s="15"/>
      <c r="H48" s="15"/>
      <c r="I48" s="15"/>
      <c r="J48" s="13"/>
      <c r="K48" s="19"/>
      <c r="L48" s="19"/>
      <c r="M48" s="19"/>
      <c r="N48" s="19"/>
      <c r="O48" s="13"/>
      <c r="P48" s="13"/>
      <c r="Q48" s="13"/>
      <c r="R48" s="13"/>
    </row>
    <row r="49" spans="2:18" ht="15.75" x14ac:dyDescent="0.25">
      <c r="B49" s="13"/>
      <c r="C49" s="13"/>
      <c r="D49" s="15"/>
      <c r="E49" s="15"/>
      <c r="F49" s="15"/>
      <c r="G49" s="15"/>
      <c r="H49" s="15"/>
      <c r="I49" s="15"/>
      <c r="J49" s="13"/>
      <c r="K49" s="14" t="s">
        <v>84</v>
      </c>
      <c r="L49" s="14"/>
      <c r="M49" s="14"/>
      <c r="N49" s="14"/>
      <c r="O49" s="13"/>
      <c r="P49" s="13"/>
      <c r="Q49" s="13"/>
      <c r="R49" s="13"/>
    </row>
    <row r="50" spans="2:18" ht="15.75" x14ac:dyDescent="0.25">
      <c r="B50" s="13"/>
      <c r="C50" s="13"/>
      <c r="D50" s="15"/>
      <c r="E50" s="15"/>
      <c r="F50" s="15"/>
      <c r="G50" s="15"/>
      <c r="H50" s="15"/>
      <c r="I50" s="15"/>
      <c r="J50" s="13"/>
      <c r="K50" s="14"/>
      <c r="L50" s="14"/>
      <c r="M50" s="14"/>
      <c r="N50" s="14"/>
      <c r="O50" s="37"/>
      <c r="P50" s="37"/>
      <c r="Q50" s="37"/>
      <c r="R50" s="37"/>
    </row>
  </sheetData>
  <mergeCells count="8">
    <mergeCell ref="O50:R50"/>
    <mergeCell ref="A1:D1"/>
    <mergeCell ref="A2:D2"/>
    <mergeCell ref="A3:Q3"/>
    <mergeCell ref="C45:E45"/>
    <mergeCell ref="O46:R46"/>
    <mergeCell ref="O47:R47"/>
    <mergeCell ref="A41:Q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A01A4-02B5-4394-A3D4-E69DB82A6394}">
  <dimension ref="A1:O48"/>
  <sheetViews>
    <sheetView topLeftCell="A19" workbookViewId="0">
      <selection activeCell="H45" sqref="H45"/>
    </sheetView>
  </sheetViews>
  <sheetFormatPr defaultRowHeight="15" x14ac:dyDescent="0.25"/>
  <cols>
    <col min="1" max="1" width="6" customWidth="1"/>
    <col min="2" max="2" width="7.42578125" customWidth="1"/>
    <col min="3" max="3" width="25.5703125" customWidth="1"/>
    <col min="7" max="7" width="12.5703125" customWidth="1"/>
    <col min="8" max="8" width="20" customWidth="1"/>
    <col min="9" max="9" width="13.28515625" customWidth="1"/>
    <col min="10" max="11" width="14.42578125" customWidth="1"/>
    <col min="14" max="14" width="13.28515625" customWidth="1"/>
  </cols>
  <sheetData>
    <row r="1" spans="1:14" x14ac:dyDescent="0.25">
      <c r="A1" s="35" t="s">
        <v>0</v>
      </c>
      <c r="B1" s="35"/>
      <c r="C1" s="35"/>
      <c r="D1" s="35"/>
      <c r="E1" s="1"/>
    </row>
    <row r="2" spans="1:14" x14ac:dyDescent="0.25">
      <c r="A2" s="35" t="s">
        <v>1</v>
      </c>
      <c r="B2" s="35"/>
      <c r="C2" s="35"/>
      <c r="D2" s="35"/>
      <c r="E2" s="1"/>
    </row>
    <row r="3" spans="1:14" ht="25.5" x14ac:dyDescent="0.35">
      <c r="A3" s="36" t="s">
        <v>107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51.75" thickBot="1" x14ac:dyDescent="0.3">
      <c r="A4" s="2" t="s">
        <v>2</v>
      </c>
      <c r="B4" s="2" t="s">
        <v>3</v>
      </c>
      <c r="C4" s="2" t="s">
        <v>4</v>
      </c>
      <c r="D4" s="3" t="s">
        <v>108</v>
      </c>
      <c r="E4" s="3" t="s">
        <v>109</v>
      </c>
      <c r="F4" s="4" t="s">
        <v>110</v>
      </c>
      <c r="G4" s="4" t="s">
        <v>111</v>
      </c>
      <c r="H4" s="4" t="s">
        <v>5</v>
      </c>
      <c r="I4" s="4" t="s">
        <v>128</v>
      </c>
      <c r="J4" s="4" t="s">
        <v>129</v>
      </c>
      <c r="K4" s="4" t="s">
        <v>136</v>
      </c>
      <c r="L4" s="4" t="s">
        <v>6</v>
      </c>
      <c r="M4" s="4" t="s">
        <v>7</v>
      </c>
      <c r="N4" s="4" t="s">
        <v>8</v>
      </c>
    </row>
    <row r="5" spans="1:14" ht="16.5" x14ac:dyDescent="0.25">
      <c r="A5" s="5">
        <v>1</v>
      </c>
      <c r="B5" s="5" t="s">
        <v>9</v>
      </c>
      <c r="C5" s="6" t="s">
        <v>10</v>
      </c>
      <c r="D5" s="7">
        <v>195</v>
      </c>
      <c r="E5" s="7">
        <v>199</v>
      </c>
      <c r="F5" s="16">
        <v>200</v>
      </c>
      <c r="G5" s="16">
        <v>200</v>
      </c>
      <c r="H5" s="21"/>
      <c r="I5" s="21"/>
      <c r="J5" s="21"/>
      <c r="K5" s="21"/>
      <c r="L5" s="21">
        <f>SUM(D5:K5)</f>
        <v>794</v>
      </c>
      <c r="M5" s="21">
        <v>12</v>
      </c>
      <c r="N5" s="16" t="s">
        <v>11</v>
      </c>
    </row>
    <row r="6" spans="1:14" ht="16.5" x14ac:dyDescent="0.25">
      <c r="A6" s="7">
        <v>2</v>
      </c>
      <c r="B6" s="7" t="s">
        <v>12</v>
      </c>
      <c r="C6" s="8" t="s">
        <v>13</v>
      </c>
      <c r="D6" s="7">
        <v>198</v>
      </c>
      <c r="E6" s="7">
        <v>198</v>
      </c>
      <c r="F6" s="16">
        <v>199</v>
      </c>
      <c r="G6" s="16">
        <v>199</v>
      </c>
      <c r="H6" s="16"/>
      <c r="I6" s="16"/>
      <c r="J6" s="16"/>
      <c r="K6" s="21"/>
      <c r="L6" s="21">
        <f t="shared" ref="L6:L39" si="0">SUM(D6:K6)</f>
        <v>794</v>
      </c>
      <c r="M6" s="16">
        <v>12</v>
      </c>
      <c r="N6" s="16" t="s">
        <v>11</v>
      </c>
    </row>
    <row r="7" spans="1:14" ht="16.5" x14ac:dyDescent="0.25">
      <c r="A7" s="7">
        <v>3</v>
      </c>
      <c r="B7" s="7" t="s">
        <v>14</v>
      </c>
      <c r="C7" s="8" t="s">
        <v>15</v>
      </c>
      <c r="D7" s="7">
        <v>200</v>
      </c>
      <c r="E7" s="7">
        <v>199</v>
      </c>
      <c r="F7" s="16">
        <v>200</v>
      </c>
      <c r="G7" s="16">
        <v>198</v>
      </c>
      <c r="H7" s="16">
        <v>5</v>
      </c>
      <c r="I7" s="16"/>
      <c r="J7" s="16"/>
      <c r="K7" s="21"/>
      <c r="L7" s="21">
        <f t="shared" si="0"/>
        <v>802</v>
      </c>
      <c r="M7" s="16">
        <v>2</v>
      </c>
      <c r="N7" s="9" t="s">
        <v>18</v>
      </c>
    </row>
    <row r="8" spans="1:14" ht="16.5" x14ac:dyDescent="0.25">
      <c r="A8" s="7">
        <v>4</v>
      </c>
      <c r="B8" s="7" t="s">
        <v>16</v>
      </c>
      <c r="C8" s="8" t="s">
        <v>17</v>
      </c>
      <c r="D8" s="7">
        <v>200</v>
      </c>
      <c r="E8" s="7">
        <v>200</v>
      </c>
      <c r="F8" s="16">
        <v>200</v>
      </c>
      <c r="G8" s="16">
        <v>200</v>
      </c>
      <c r="H8" s="16"/>
      <c r="I8" s="16"/>
      <c r="J8" s="16"/>
      <c r="K8" s="21"/>
      <c r="L8" s="21">
        <f t="shared" si="0"/>
        <v>800</v>
      </c>
      <c r="M8" s="16">
        <v>3</v>
      </c>
      <c r="N8" s="9" t="s">
        <v>18</v>
      </c>
    </row>
    <row r="9" spans="1:14" ht="16.5" x14ac:dyDescent="0.25">
      <c r="A9" s="7">
        <v>5</v>
      </c>
      <c r="B9" s="7" t="s">
        <v>19</v>
      </c>
      <c r="C9" s="8" t="s">
        <v>20</v>
      </c>
      <c r="D9" s="7">
        <v>199</v>
      </c>
      <c r="E9" s="7">
        <v>199</v>
      </c>
      <c r="F9" s="16">
        <v>200</v>
      </c>
      <c r="G9" s="16">
        <v>200</v>
      </c>
      <c r="H9" s="16"/>
      <c r="I9" s="16"/>
      <c r="J9" s="16"/>
      <c r="K9" s="21"/>
      <c r="L9" s="21">
        <f t="shared" si="0"/>
        <v>798</v>
      </c>
      <c r="M9" s="16">
        <v>7</v>
      </c>
      <c r="N9" s="7" t="s">
        <v>11</v>
      </c>
    </row>
    <row r="10" spans="1:14" ht="16.5" x14ac:dyDescent="0.25">
      <c r="A10" s="7">
        <v>6</v>
      </c>
      <c r="B10" s="7" t="s">
        <v>21</v>
      </c>
      <c r="C10" s="8" t="s">
        <v>22</v>
      </c>
      <c r="D10" s="7">
        <v>197</v>
      </c>
      <c r="E10" s="7">
        <v>198</v>
      </c>
      <c r="F10" s="16">
        <v>199</v>
      </c>
      <c r="G10" s="16">
        <v>196</v>
      </c>
      <c r="H10" s="16"/>
      <c r="I10" s="16"/>
      <c r="J10" s="16"/>
      <c r="K10" s="21"/>
      <c r="L10" s="21">
        <f t="shared" si="0"/>
        <v>790</v>
      </c>
      <c r="M10" s="16">
        <v>14</v>
      </c>
      <c r="N10" s="7" t="s">
        <v>11</v>
      </c>
    </row>
    <row r="11" spans="1:14" ht="16.5" x14ac:dyDescent="0.25">
      <c r="A11" s="7">
        <v>7</v>
      </c>
      <c r="B11" s="7" t="s">
        <v>23</v>
      </c>
      <c r="C11" s="8" t="s">
        <v>24</v>
      </c>
      <c r="D11" s="7">
        <v>197</v>
      </c>
      <c r="E11" s="7">
        <v>199</v>
      </c>
      <c r="F11" s="16">
        <v>200</v>
      </c>
      <c r="G11" s="16">
        <v>199</v>
      </c>
      <c r="H11" s="16"/>
      <c r="I11" s="16"/>
      <c r="J11" s="16"/>
      <c r="K11" s="21"/>
      <c r="L11" s="21">
        <f t="shared" si="0"/>
        <v>795</v>
      </c>
      <c r="M11" s="16">
        <v>11</v>
      </c>
      <c r="N11" s="7" t="s">
        <v>11</v>
      </c>
    </row>
    <row r="12" spans="1:14" ht="16.5" x14ac:dyDescent="0.25">
      <c r="A12" s="7">
        <v>8</v>
      </c>
      <c r="B12" s="7" t="s">
        <v>25</v>
      </c>
      <c r="C12" s="8" t="s">
        <v>26</v>
      </c>
      <c r="D12" s="7">
        <v>195</v>
      </c>
      <c r="E12" s="7">
        <v>197</v>
      </c>
      <c r="F12" s="16">
        <v>200</v>
      </c>
      <c r="G12" s="16">
        <v>198</v>
      </c>
      <c r="H12" s="16"/>
      <c r="I12" s="16"/>
      <c r="J12" s="16"/>
      <c r="K12" s="21"/>
      <c r="L12" s="21">
        <f t="shared" si="0"/>
        <v>790</v>
      </c>
      <c r="M12" s="16">
        <v>14</v>
      </c>
      <c r="N12" s="7" t="s">
        <v>11</v>
      </c>
    </row>
    <row r="13" spans="1:14" ht="16.5" x14ac:dyDescent="0.25">
      <c r="A13" s="7">
        <v>2</v>
      </c>
      <c r="B13" s="7" t="s">
        <v>27</v>
      </c>
      <c r="C13" s="8" t="s">
        <v>28</v>
      </c>
      <c r="D13" s="7">
        <v>200</v>
      </c>
      <c r="E13" s="7">
        <v>198</v>
      </c>
      <c r="F13" s="16">
        <v>199</v>
      </c>
      <c r="G13" s="16">
        <v>197</v>
      </c>
      <c r="H13" s="16"/>
      <c r="I13" s="16"/>
      <c r="J13" s="16"/>
      <c r="K13" s="21">
        <v>3</v>
      </c>
      <c r="L13" s="21">
        <f t="shared" si="0"/>
        <v>797</v>
      </c>
      <c r="M13" s="16">
        <v>9</v>
      </c>
      <c r="N13" s="7" t="s">
        <v>11</v>
      </c>
    </row>
    <row r="14" spans="1:14" ht="16.5" x14ac:dyDescent="0.25">
      <c r="A14" s="7">
        <v>10</v>
      </c>
      <c r="B14" s="7" t="s">
        <v>29</v>
      </c>
      <c r="C14" s="8" t="s">
        <v>30</v>
      </c>
      <c r="D14" s="7">
        <v>200</v>
      </c>
      <c r="E14" s="7">
        <v>200</v>
      </c>
      <c r="F14" s="16">
        <v>200</v>
      </c>
      <c r="G14" s="16">
        <v>199</v>
      </c>
      <c r="H14" s="16"/>
      <c r="I14" s="16"/>
      <c r="J14" s="16"/>
      <c r="K14" s="21"/>
      <c r="L14" s="21">
        <f t="shared" si="0"/>
        <v>799</v>
      </c>
      <c r="M14" s="16">
        <v>6</v>
      </c>
      <c r="N14" s="9" t="s">
        <v>18</v>
      </c>
    </row>
    <row r="15" spans="1:14" ht="16.5" x14ac:dyDescent="0.25">
      <c r="A15" s="7">
        <v>11</v>
      </c>
      <c r="B15" s="7" t="s">
        <v>31</v>
      </c>
      <c r="C15" s="8" t="s">
        <v>32</v>
      </c>
      <c r="D15" s="7">
        <v>199</v>
      </c>
      <c r="E15" s="7">
        <v>200</v>
      </c>
      <c r="F15" s="16">
        <v>199</v>
      </c>
      <c r="G15" s="16">
        <v>199</v>
      </c>
      <c r="H15" s="16"/>
      <c r="I15" s="16"/>
      <c r="J15" s="16"/>
      <c r="K15" s="21"/>
      <c r="L15" s="21">
        <f t="shared" si="0"/>
        <v>797</v>
      </c>
      <c r="M15" s="16">
        <v>9</v>
      </c>
      <c r="N15" s="16" t="s">
        <v>11</v>
      </c>
    </row>
    <row r="16" spans="1:14" ht="16.5" x14ac:dyDescent="0.25">
      <c r="A16" s="7">
        <v>12</v>
      </c>
      <c r="B16" s="7" t="s">
        <v>33</v>
      </c>
      <c r="C16" s="8" t="s">
        <v>34</v>
      </c>
      <c r="D16" s="7">
        <v>199</v>
      </c>
      <c r="E16" s="7">
        <v>200</v>
      </c>
      <c r="F16" s="16">
        <v>199</v>
      </c>
      <c r="G16" s="16">
        <v>200</v>
      </c>
      <c r="H16" s="16"/>
      <c r="I16" s="16"/>
      <c r="J16" s="16"/>
      <c r="K16" s="21"/>
      <c r="L16" s="21">
        <f t="shared" si="0"/>
        <v>798</v>
      </c>
      <c r="M16" s="16">
        <v>7</v>
      </c>
      <c r="N16" s="16" t="s">
        <v>11</v>
      </c>
    </row>
    <row r="17" spans="1:14" ht="16.5" x14ac:dyDescent="0.25">
      <c r="A17" s="7">
        <v>13</v>
      </c>
      <c r="B17" s="7" t="s">
        <v>35</v>
      </c>
      <c r="C17" s="8" t="s">
        <v>36</v>
      </c>
      <c r="D17" s="7">
        <v>200</v>
      </c>
      <c r="E17" s="7">
        <v>200</v>
      </c>
      <c r="F17" s="16">
        <v>199</v>
      </c>
      <c r="G17" s="16">
        <v>200</v>
      </c>
      <c r="H17" s="16"/>
      <c r="I17" s="16"/>
      <c r="J17" s="16">
        <v>5</v>
      </c>
      <c r="K17" s="21"/>
      <c r="L17" s="21">
        <f t="shared" si="0"/>
        <v>804</v>
      </c>
      <c r="M17" s="16">
        <v>1</v>
      </c>
      <c r="N17" s="9" t="s">
        <v>18</v>
      </c>
    </row>
    <row r="18" spans="1:14" ht="16.5" x14ac:dyDescent="0.25">
      <c r="A18" s="7">
        <v>14</v>
      </c>
      <c r="B18" s="7" t="s">
        <v>37</v>
      </c>
      <c r="C18" s="8" t="s">
        <v>38</v>
      </c>
      <c r="D18" s="7">
        <v>200</v>
      </c>
      <c r="E18" s="7">
        <v>200</v>
      </c>
      <c r="F18" s="16">
        <v>200</v>
      </c>
      <c r="G18" s="16">
        <v>200</v>
      </c>
      <c r="H18" s="16"/>
      <c r="I18" s="16"/>
      <c r="J18" s="16"/>
      <c r="K18" s="21"/>
      <c r="L18" s="21">
        <f t="shared" si="0"/>
        <v>800</v>
      </c>
      <c r="M18" s="16">
        <v>4</v>
      </c>
      <c r="N18" s="9" t="s">
        <v>18</v>
      </c>
    </row>
    <row r="19" spans="1:14" ht="16.5" x14ac:dyDescent="0.25">
      <c r="A19" s="7">
        <v>15</v>
      </c>
      <c r="B19" s="7" t="s">
        <v>39</v>
      </c>
      <c r="C19" s="8" t="s">
        <v>40</v>
      </c>
      <c r="D19" s="7">
        <v>200</v>
      </c>
      <c r="E19" s="7">
        <v>200</v>
      </c>
      <c r="F19" s="16">
        <v>200</v>
      </c>
      <c r="G19" s="16">
        <v>200</v>
      </c>
      <c r="H19" s="16"/>
      <c r="I19" s="16"/>
      <c r="J19" s="16"/>
      <c r="K19" s="21"/>
      <c r="L19" s="21">
        <f t="shared" si="0"/>
        <v>800</v>
      </c>
      <c r="M19" s="16">
        <v>4</v>
      </c>
      <c r="N19" s="9" t="s">
        <v>18</v>
      </c>
    </row>
    <row r="20" spans="1:14" ht="17.25" thickBot="1" x14ac:dyDescent="0.3">
      <c r="A20" s="10">
        <v>16</v>
      </c>
      <c r="B20" s="10" t="s">
        <v>41</v>
      </c>
      <c r="C20" s="11" t="s">
        <v>42</v>
      </c>
      <c r="D20" s="10">
        <v>198</v>
      </c>
      <c r="E20" s="10">
        <v>198</v>
      </c>
      <c r="F20" s="17">
        <v>195</v>
      </c>
      <c r="G20" s="17">
        <v>193</v>
      </c>
      <c r="H20" s="17"/>
      <c r="I20" s="17"/>
      <c r="J20" s="17"/>
      <c r="K20" s="17"/>
      <c r="L20" s="17">
        <f t="shared" si="0"/>
        <v>784</v>
      </c>
      <c r="M20" s="17">
        <v>16</v>
      </c>
      <c r="N20" s="17" t="s">
        <v>11</v>
      </c>
    </row>
    <row r="21" spans="1:14" ht="16.5" x14ac:dyDescent="0.25">
      <c r="A21" s="5">
        <v>17</v>
      </c>
      <c r="B21" s="5" t="s">
        <v>43</v>
      </c>
      <c r="C21" s="8" t="s">
        <v>44</v>
      </c>
      <c r="D21" s="5">
        <v>198</v>
      </c>
      <c r="E21" s="5">
        <v>195</v>
      </c>
      <c r="F21" s="21">
        <v>199</v>
      </c>
      <c r="G21" s="21">
        <v>197</v>
      </c>
      <c r="H21" s="21"/>
      <c r="I21" s="21"/>
      <c r="J21" s="21"/>
      <c r="K21" s="21"/>
      <c r="L21" s="21">
        <f t="shared" si="0"/>
        <v>789</v>
      </c>
      <c r="M21" s="21">
        <v>5</v>
      </c>
      <c r="N21" s="21" t="s">
        <v>11</v>
      </c>
    </row>
    <row r="22" spans="1:14" ht="16.5" x14ac:dyDescent="0.25">
      <c r="A22" s="7">
        <v>18</v>
      </c>
      <c r="B22" s="7" t="s">
        <v>45</v>
      </c>
      <c r="C22" s="8" t="s">
        <v>46</v>
      </c>
      <c r="D22" s="7">
        <v>194</v>
      </c>
      <c r="E22" s="7">
        <v>199</v>
      </c>
      <c r="F22" s="16">
        <v>200</v>
      </c>
      <c r="G22" s="16">
        <v>198</v>
      </c>
      <c r="H22" s="16"/>
      <c r="I22" s="16"/>
      <c r="J22" s="16"/>
      <c r="K22" s="21"/>
      <c r="L22" s="21">
        <f t="shared" si="0"/>
        <v>791</v>
      </c>
      <c r="M22" s="16">
        <v>4</v>
      </c>
      <c r="N22" s="16" t="s">
        <v>11</v>
      </c>
    </row>
    <row r="23" spans="1:14" ht="16.5" x14ac:dyDescent="0.25">
      <c r="A23" s="7">
        <v>19</v>
      </c>
      <c r="B23" s="7" t="s">
        <v>47</v>
      </c>
      <c r="C23" s="8" t="s">
        <v>48</v>
      </c>
      <c r="D23" s="7">
        <v>196</v>
      </c>
      <c r="E23" s="7">
        <v>198</v>
      </c>
      <c r="F23" s="16">
        <v>200</v>
      </c>
      <c r="G23" s="16">
        <v>199</v>
      </c>
      <c r="H23" s="16"/>
      <c r="I23" s="16"/>
      <c r="J23" s="16"/>
      <c r="K23" s="21"/>
      <c r="L23" s="21">
        <f t="shared" si="0"/>
        <v>793</v>
      </c>
      <c r="M23" s="16">
        <v>2</v>
      </c>
      <c r="N23" s="16" t="s">
        <v>11</v>
      </c>
    </row>
    <row r="24" spans="1:14" ht="16.5" x14ac:dyDescent="0.25">
      <c r="A24" s="7">
        <v>20</v>
      </c>
      <c r="B24" s="7" t="s">
        <v>49</v>
      </c>
      <c r="C24" s="8" t="s">
        <v>50</v>
      </c>
      <c r="D24" s="7">
        <v>199</v>
      </c>
      <c r="E24" s="7">
        <v>200</v>
      </c>
      <c r="F24" s="16">
        <v>200</v>
      </c>
      <c r="G24" s="16">
        <v>199</v>
      </c>
      <c r="H24" s="16"/>
      <c r="I24" s="16"/>
      <c r="J24" s="16"/>
      <c r="K24" s="21"/>
      <c r="L24" s="21">
        <f t="shared" si="0"/>
        <v>798</v>
      </c>
      <c r="M24" s="16">
        <v>1</v>
      </c>
      <c r="N24" s="18" t="s">
        <v>18</v>
      </c>
    </row>
    <row r="25" spans="1:14" ht="17.25" thickBot="1" x14ac:dyDescent="0.3">
      <c r="A25" s="10">
        <v>21</v>
      </c>
      <c r="B25" s="10" t="s">
        <v>51</v>
      </c>
      <c r="C25" s="11" t="s">
        <v>52</v>
      </c>
      <c r="D25" s="10">
        <v>195</v>
      </c>
      <c r="E25" s="10">
        <v>198</v>
      </c>
      <c r="F25" s="17">
        <v>200</v>
      </c>
      <c r="G25" s="17">
        <v>195</v>
      </c>
      <c r="H25" s="17"/>
      <c r="I25" s="17">
        <v>5</v>
      </c>
      <c r="J25" s="17"/>
      <c r="K25" s="17"/>
      <c r="L25" s="17">
        <f t="shared" si="0"/>
        <v>793</v>
      </c>
      <c r="M25" s="17">
        <v>2</v>
      </c>
      <c r="N25" s="17" t="s">
        <v>11</v>
      </c>
    </row>
    <row r="26" spans="1:14" ht="16.5" x14ac:dyDescent="0.25">
      <c r="A26" s="5">
        <v>22</v>
      </c>
      <c r="B26" s="5" t="s">
        <v>53</v>
      </c>
      <c r="C26" s="8" t="s">
        <v>54</v>
      </c>
      <c r="D26" s="5">
        <v>199</v>
      </c>
      <c r="E26" s="5">
        <v>199</v>
      </c>
      <c r="F26" s="21">
        <v>200</v>
      </c>
      <c r="G26" s="21">
        <v>198</v>
      </c>
      <c r="H26" s="21"/>
      <c r="I26" s="21"/>
      <c r="J26" s="21"/>
      <c r="K26" s="21"/>
      <c r="L26" s="21">
        <f t="shared" si="0"/>
        <v>796</v>
      </c>
      <c r="M26" s="21">
        <v>5</v>
      </c>
      <c r="N26" s="18" t="s">
        <v>18</v>
      </c>
    </row>
    <row r="27" spans="1:14" ht="16.5" x14ac:dyDescent="0.25">
      <c r="A27" s="7">
        <v>23</v>
      </c>
      <c r="B27" s="7" t="s">
        <v>55</v>
      </c>
      <c r="C27" s="8" t="s">
        <v>56</v>
      </c>
      <c r="D27" s="7">
        <v>194</v>
      </c>
      <c r="E27" s="7">
        <v>196</v>
      </c>
      <c r="F27" s="16">
        <v>198</v>
      </c>
      <c r="G27" s="16">
        <v>199</v>
      </c>
      <c r="H27" s="16"/>
      <c r="I27" s="16"/>
      <c r="J27" s="16"/>
      <c r="K27" s="21"/>
      <c r="L27" s="21">
        <f t="shared" si="0"/>
        <v>787</v>
      </c>
      <c r="M27" s="16">
        <v>11</v>
      </c>
      <c r="N27" s="16" t="s">
        <v>11</v>
      </c>
    </row>
    <row r="28" spans="1:14" ht="16.5" x14ac:dyDescent="0.25">
      <c r="A28" s="7">
        <v>24</v>
      </c>
      <c r="B28" s="7" t="s">
        <v>57</v>
      </c>
      <c r="C28" s="8" t="s">
        <v>58</v>
      </c>
      <c r="D28" s="7">
        <v>200</v>
      </c>
      <c r="E28" s="7">
        <v>199</v>
      </c>
      <c r="F28" s="16">
        <v>200</v>
      </c>
      <c r="G28" s="16">
        <v>200</v>
      </c>
      <c r="H28" s="16"/>
      <c r="I28" s="16"/>
      <c r="J28" s="16"/>
      <c r="K28" s="21"/>
      <c r="L28" s="21">
        <f t="shared" si="0"/>
        <v>799</v>
      </c>
      <c r="M28" s="16">
        <v>1</v>
      </c>
      <c r="N28" s="18" t="s">
        <v>18</v>
      </c>
    </row>
    <row r="29" spans="1:14" ht="16.5" x14ac:dyDescent="0.25">
      <c r="A29" s="7">
        <v>25</v>
      </c>
      <c r="B29" s="7" t="s">
        <v>59</v>
      </c>
      <c r="C29" s="8" t="s">
        <v>60</v>
      </c>
      <c r="D29" s="7">
        <v>199</v>
      </c>
      <c r="E29" s="7">
        <v>197</v>
      </c>
      <c r="F29" s="16">
        <v>199</v>
      </c>
      <c r="G29" s="16">
        <v>198</v>
      </c>
      <c r="H29" s="16"/>
      <c r="I29" s="16"/>
      <c r="J29" s="16"/>
      <c r="K29" s="21"/>
      <c r="L29" s="21">
        <f t="shared" si="0"/>
        <v>793</v>
      </c>
      <c r="M29" s="16">
        <v>7</v>
      </c>
      <c r="N29" s="16" t="s">
        <v>11</v>
      </c>
    </row>
    <row r="30" spans="1:14" ht="16.5" x14ac:dyDescent="0.25">
      <c r="A30" s="7">
        <v>26</v>
      </c>
      <c r="B30" s="7" t="s">
        <v>61</v>
      </c>
      <c r="C30" s="8" t="s">
        <v>62</v>
      </c>
      <c r="D30" s="7">
        <v>196</v>
      </c>
      <c r="E30" s="7">
        <v>197</v>
      </c>
      <c r="F30" s="16">
        <v>199</v>
      </c>
      <c r="G30" s="16">
        <v>196</v>
      </c>
      <c r="H30" s="16"/>
      <c r="I30" s="16"/>
      <c r="J30" s="16"/>
      <c r="K30" s="21"/>
      <c r="L30" s="21">
        <f t="shared" si="0"/>
        <v>788</v>
      </c>
      <c r="M30" s="16">
        <v>10</v>
      </c>
      <c r="N30" s="16" t="s">
        <v>11</v>
      </c>
    </row>
    <row r="31" spans="1:14" ht="16.5" x14ac:dyDescent="0.25">
      <c r="A31" s="7">
        <v>27</v>
      </c>
      <c r="B31" s="7" t="s">
        <v>63</v>
      </c>
      <c r="C31" s="8" t="s">
        <v>64</v>
      </c>
      <c r="D31" s="7">
        <v>193</v>
      </c>
      <c r="E31" s="7">
        <v>197</v>
      </c>
      <c r="F31" s="16">
        <v>197</v>
      </c>
      <c r="G31" s="16">
        <v>197</v>
      </c>
      <c r="H31" s="16"/>
      <c r="I31" s="16"/>
      <c r="J31" s="16"/>
      <c r="K31" s="21"/>
      <c r="L31" s="21">
        <f t="shared" si="0"/>
        <v>784</v>
      </c>
      <c r="M31" s="16">
        <v>13</v>
      </c>
      <c r="N31" s="16" t="s">
        <v>11</v>
      </c>
    </row>
    <row r="32" spans="1:14" ht="16.5" x14ac:dyDescent="0.25">
      <c r="A32" s="7">
        <v>28</v>
      </c>
      <c r="B32" s="7" t="s">
        <v>65</v>
      </c>
      <c r="C32" s="8" t="s">
        <v>66</v>
      </c>
      <c r="D32" s="7">
        <v>199</v>
      </c>
      <c r="E32" s="7">
        <v>200</v>
      </c>
      <c r="F32" s="16">
        <v>200</v>
      </c>
      <c r="G32" s="16">
        <v>200</v>
      </c>
      <c r="H32" s="16"/>
      <c r="I32" s="16"/>
      <c r="J32" s="16"/>
      <c r="K32" s="21"/>
      <c r="L32" s="21">
        <f t="shared" si="0"/>
        <v>799</v>
      </c>
      <c r="M32" s="16">
        <v>1</v>
      </c>
      <c r="N32" s="18" t="s">
        <v>18</v>
      </c>
    </row>
    <row r="33" spans="1:15" ht="16.5" x14ac:dyDescent="0.25">
      <c r="A33" s="7">
        <v>29</v>
      </c>
      <c r="B33" s="7" t="s">
        <v>67</v>
      </c>
      <c r="C33" s="8" t="s">
        <v>68</v>
      </c>
      <c r="D33" s="7">
        <v>200</v>
      </c>
      <c r="E33" s="7">
        <v>198</v>
      </c>
      <c r="F33" s="16">
        <v>200</v>
      </c>
      <c r="G33" s="16">
        <v>200</v>
      </c>
      <c r="H33" s="16"/>
      <c r="I33" s="16"/>
      <c r="J33" s="16"/>
      <c r="K33" s="21"/>
      <c r="L33" s="21">
        <f t="shared" si="0"/>
        <v>798</v>
      </c>
      <c r="M33" s="16">
        <v>4</v>
      </c>
      <c r="N33" s="18" t="s">
        <v>18</v>
      </c>
    </row>
    <row r="34" spans="1:15" ht="16.5" x14ac:dyDescent="0.25">
      <c r="A34" s="7">
        <v>30</v>
      </c>
      <c r="B34" s="7" t="s">
        <v>69</v>
      </c>
      <c r="C34" s="8" t="s">
        <v>70</v>
      </c>
      <c r="D34" s="7">
        <v>196</v>
      </c>
      <c r="E34" s="7">
        <v>195</v>
      </c>
      <c r="F34" s="16">
        <v>200</v>
      </c>
      <c r="G34" s="16">
        <v>198</v>
      </c>
      <c r="H34" s="16"/>
      <c r="I34" s="16"/>
      <c r="J34" s="16"/>
      <c r="K34" s="21"/>
      <c r="L34" s="21">
        <f t="shared" si="0"/>
        <v>789</v>
      </c>
      <c r="M34" s="16">
        <v>9</v>
      </c>
      <c r="N34" s="16" t="s">
        <v>11</v>
      </c>
    </row>
    <row r="35" spans="1:15" ht="16.5" x14ac:dyDescent="0.25">
      <c r="A35" s="7">
        <v>31</v>
      </c>
      <c r="B35" s="7" t="s">
        <v>71</v>
      </c>
      <c r="C35" s="8" t="s">
        <v>72</v>
      </c>
      <c r="D35" s="7">
        <v>200</v>
      </c>
      <c r="E35" s="7">
        <v>200</v>
      </c>
      <c r="F35" s="16">
        <v>200</v>
      </c>
      <c r="G35" s="16">
        <v>199</v>
      </c>
      <c r="H35" s="16"/>
      <c r="I35" s="16"/>
      <c r="J35" s="16"/>
      <c r="K35" s="21"/>
      <c r="L35" s="21">
        <f t="shared" si="0"/>
        <v>799</v>
      </c>
      <c r="M35" s="16">
        <v>1</v>
      </c>
      <c r="N35" s="18" t="s">
        <v>18</v>
      </c>
    </row>
    <row r="36" spans="1:15" ht="16.5" x14ac:dyDescent="0.25">
      <c r="A36" s="7">
        <v>32</v>
      </c>
      <c r="B36" s="7" t="s">
        <v>73</v>
      </c>
      <c r="C36" s="8" t="s">
        <v>74</v>
      </c>
      <c r="D36" s="7">
        <v>199</v>
      </c>
      <c r="E36" s="7">
        <v>199</v>
      </c>
      <c r="F36" s="16">
        <v>199</v>
      </c>
      <c r="G36" s="16">
        <v>199</v>
      </c>
      <c r="H36" s="16"/>
      <c r="I36" s="16"/>
      <c r="J36" s="16"/>
      <c r="K36" s="21"/>
      <c r="L36" s="21">
        <f t="shared" si="0"/>
        <v>796</v>
      </c>
      <c r="M36" s="16">
        <v>5</v>
      </c>
      <c r="N36" s="18" t="s">
        <v>18</v>
      </c>
    </row>
    <row r="37" spans="1:15" ht="16.5" x14ac:dyDescent="0.25">
      <c r="A37" s="7">
        <v>33</v>
      </c>
      <c r="B37" s="7" t="s">
        <v>75</v>
      </c>
      <c r="C37" s="8" t="s">
        <v>76</v>
      </c>
      <c r="D37" s="7">
        <v>196</v>
      </c>
      <c r="E37" s="7">
        <v>198</v>
      </c>
      <c r="F37" s="16">
        <v>199</v>
      </c>
      <c r="G37" s="16">
        <v>200</v>
      </c>
      <c r="H37" s="16"/>
      <c r="I37" s="16"/>
      <c r="J37" s="16"/>
      <c r="K37" s="21"/>
      <c r="L37" s="21">
        <f t="shared" si="0"/>
        <v>793</v>
      </c>
      <c r="M37" s="16">
        <v>7</v>
      </c>
      <c r="N37" s="16" t="s">
        <v>11</v>
      </c>
    </row>
    <row r="38" spans="1:15" ht="16.5" x14ac:dyDescent="0.25">
      <c r="A38" s="7">
        <v>34</v>
      </c>
      <c r="B38" s="7" t="s">
        <v>77</v>
      </c>
      <c r="C38" s="8" t="s">
        <v>78</v>
      </c>
      <c r="D38" s="7">
        <v>197</v>
      </c>
      <c r="E38" s="7">
        <v>198</v>
      </c>
      <c r="F38" s="16">
        <v>194</v>
      </c>
      <c r="G38" s="16">
        <v>193</v>
      </c>
      <c r="H38" s="16"/>
      <c r="I38" s="16"/>
      <c r="J38" s="16"/>
      <c r="K38" s="21"/>
      <c r="L38" s="21">
        <f t="shared" si="0"/>
        <v>782</v>
      </c>
      <c r="M38" s="16">
        <v>14</v>
      </c>
      <c r="N38" s="16" t="s">
        <v>11</v>
      </c>
    </row>
    <row r="39" spans="1:15" ht="17.25" thickBot="1" x14ac:dyDescent="0.3">
      <c r="A39" s="10">
        <v>35</v>
      </c>
      <c r="B39" s="10" t="s">
        <v>79</v>
      </c>
      <c r="C39" s="11" t="s">
        <v>80</v>
      </c>
      <c r="D39" s="10">
        <v>191</v>
      </c>
      <c r="E39" s="10">
        <v>198</v>
      </c>
      <c r="F39" s="17">
        <v>200</v>
      </c>
      <c r="G39" s="17">
        <v>197</v>
      </c>
      <c r="H39" s="17"/>
      <c r="I39" s="17"/>
      <c r="J39" s="17"/>
      <c r="K39" s="17"/>
      <c r="L39" s="17">
        <f t="shared" si="0"/>
        <v>786</v>
      </c>
      <c r="M39" s="17">
        <v>12</v>
      </c>
      <c r="N39" s="17" t="s">
        <v>11</v>
      </c>
    </row>
    <row r="41" spans="1:15" ht="15.75" x14ac:dyDescent="0.25">
      <c r="C41" s="12" t="s">
        <v>143</v>
      </c>
      <c r="E41" s="12"/>
    </row>
    <row r="43" spans="1:15" ht="15.75" x14ac:dyDescent="0.25">
      <c r="B43" s="13"/>
      <c r="C43" s="37" t="s">
        <v>81</v>
      </c>
      <c r="D43" s="37"/>
      <c r="E43" s="37"/>
      <c r="F43" s="15"/>
      <c r="G43" s="15"/>
      <c r="H43" s="15"/>
      <c r="I43" s="37" t="s">
        <v>83</v>
      </c>
      <c r="J43" s="37"/>
      <c r="K43" s="37"/>
      <c r="L43" s="37"/>
    </row>
    <row r="44" spans="1:15" ht="15.75" x14ac:dyDescent="0.25">
      <c r="B44" s="13"/>
      <c r="C44" s="13"/>
      <c r="D44" s="15"/>
      <c r="E44" s="15"/>
      <c r="F44" s="15"/>
      <c r="G44" s="15"/>
      <c r="H44" s="15"/>
      <c r="I44" s="37" t="s">
        <v>82</v>
      </c>
      <c r="J44" s="37"/>
      <c r="K44" s="37"/>
      <c r="L44" s="37"/>
      <c r="M44" s="19"/>
      <c r="N44" s="19"/>
      <c r="O44" s="19"/>
    </row>
    <row r="45" spans="1:15" ht="15.75" x14ac:dyDescent="0.25">
      <c r="B45" s="13"/>
      <c r="C45" s="13"/>
      <c r="D45" s="15"/>
      <c r="E45" s="15"/>
      <c r="F45" s="15"/>
      <c r="G45" s="15"/>
      <c r="H45" s="15"/>
      <c r="I45" s="13"/>
      <c r="J45" s="14"/>
      <c r="K45" s="14"/>
      <c r="L45" s="37"/>
      <c r="M45" s="37"/>
      <c r="N45" s="37"/>
      <c r="O45" s="37"/>
    </row>
    <row r="46" spans="1:15" ht="15.75" x14ac:dyDescent="0.25">
      <c r="B46" s="13"/>
      <c r="C46" s="13"/>
      <c r="D46" s="15"/>
      <c r="E46" s="15"/>
      <c r="F46" s="15"/>
      <c r="G46" s="15"/>
      <c r="H46" s="15"/>
      <c r="I46" s="13"/>
      <c r="J46" s="19"/>
      <c r="K46" s="19"/>
      <c r="L46" s="13"/>
      <c r="M46" s="13"/>
      <c r="N46" s="13"/>
      <c r="O46" s="13"/>
    </row>
    <row r="47" spans="1:15" ht="15.75" x14ac:dyDescent="0.25">
      <c r="B47" s="13"/>
      <c r="C47" s="13"/>
      <c r="D47" s="15"/>
      <c r="E47" s="15"/>
      <c r="F47" s="15"/>
      <c r="G47" s="15"/>
      <c r="H47" s="15"/>
      <c r="I47" s="37" t="s">
        <v>84</v>
      </c>
      <c r="J47" s="37"/>
      <c r="K47" s="37"/>
      <c r="L47" s="37"/>
      <c r="M47" s="13"/>
      <c r="N47" s="13"/>
      <c r="O47" s="13"/>
    </row>
    <row r="48" spans="1:15" ht="15.75" x14ac:dyDescent="0.25">
      <c r="B48" s="13"/>
      <c r="C48" s="13"/>
      <c r="D48" s="15"/>
      <c r="E48" s="15"/>
      <c r="F48" s="15"/>
      <c r="G48" s="15"/>
      <c r="H48" s="15"/>
      <c r="I48" s="13"/>
      <c r="J48" s="14"/>
      <c r="K48" s="14"/>
      <c r="L48" s="37"/>
      <c r="M48" s="37"/>
      <c r="N48" s="37"/>
      <c r="O48" s="37"/>
    </row>
  </sheetData>
  <mergeCells count="9">
    <mergeCell ref="L48:O48"/>
    <mergeCell ref="A1:D1"/>
    <mergeCell ref="A2:D2"/>
    <mergeCell ref="A3:N3"/>
    <mergeCell ref="C43:E43"/>
    <mergeCell ref="L45:O45"/>
    <mergeCell ref="I44:L44"/>
    <mergeCell ref="I43:L43"/>
    <mergeCell ref="I47:L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6855F-4ADD-4863-B66A-FB106626775D}">
  <dimension ref="A1:P48"/>
  <sheetViews>
    <sheetView topLeftCell="A16" workbookViewId="0">
      <selection activeCell="C43" sqref="C43:E43"/>
    </sheetView>
  </sheetViews>
  <sheetFormatPr defaultRowHeight="15" x14ac:dyDescent="0.25"/>
  <cols>
    <col min="1" max="1" width="4.7109375" customWidth="1"/>
    <col min="2" max="2" width="6.42578125" customWidth="1"/>
    <col min="3" max="3" width="25" customWidth="1"/>
    <col min="4" max="4" width="8.28515625" customWidth="1"/>
    <col min="5" max="5" width="8.42578125" customWidth="1"/>
    <col min="6" max="6" width="12.28515625" customWidth="1"/>
    <col min="7" max="7" width="8.7109375" customWidth="1"/>
    <col min="8" max="8" width="23.42578125" customWidth="1"/>
    <col min="9" max="9" width="18.5703125" customWidth="1"/>
    <col min="10" max="10" width="21.140625" customWidth="1"/>
    <col min="11" max="11" width="17" customWidth="1"/>
    <col min="12" max="12" width="13.85546875" customWidth="1"/>
    <col min="13" max="13" width="7.42578125" customWidth="1"/>
    <col min="14" max="14" width="6.85546875" customWidth="1"/>
    <col min="15" max="15" width="13" customWidth="1"/>
  </cols>
  <sheetData>
    <row r="1" spans="1:15" x14ac:dyDescent="0.25">
      <c r="A1" s="35" t="s">
        <v>0</v>
      </c>
      <c r="B1" s="35"/>
      <c r="C1" s="35"/>
      <c r="D1" s="35"/>
      <c r="E1" s="1"/>
    </row>
    <row r="2" spans="1:15" x14ac:dyDescent="0.25">
      <c r="A2" s="35" t="s">
        <v>1</v>
      </c>
      <c r="B2" s="35"/>
      <c r="C2" s="35"/>
      <c r="D2" s="35"/>
      <c r="E2" s="1"/>
    </row>
    <row r="3" spans="1:15" ht="25.5" x14ac:dyDescent="0.35">
      <c r="A3" s="36" t="s">
        <v>112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96.75" thickBot="1" x14ac:dyDescent="0.3">
      <c r="A4" s="25" t="s">
        <v>2</v>
      </c>
      <c r="B4" s="25" t="s">
        <v>3</v>
      </c>
      <c r="C4" s="25" t="s">
        <v>4</v>
      </c>
      <c r="D4" s="26" t="s">
        <v>113</v>
      </c>
      <c r="E4" s="26" t="s">
        <v>114</v>
      </c>
      <c r="F4" s="27" t="s">
        <v>5</v>
      </c>
      <c r="G4" s="27" t="s">
        <v>115</v>
      </c>
      <c r="H4" s="27" t="s">
        <v>116</v>
      </c>
      <c r="I4" s="27" t="s">
        <v>117</v>
      </c>
      <c r="J4" s="27" t="s">
        <v>118</v>
      </c>
      <c r="K4" s="27" t="s">
        <v>119</v>
      </c>
      <c r="L4" s="27" t="s">
        <v>120</v>
      </c>
      <c r="M4" s="27" t="s">
        <v>6</v>
      </c>
      <c r="N4" s="27" t="s">
        <v>7</v>
      </c>
      <c r="O4" s="27" t="s">
        <v>8</v>
      </c>
    </row>
    <row r="5" spans="1:15" ht="16.5" x14ac:dyDescent="0.25">
      <c r="A5" s="5">
        <v>1</v>
      </c>
      <c r="B5" s="5" t="s">
        <v>9</v>
      </c>
      <c r="C5" s="6" t="s">
        <v>10</v>
      </c>
      <c r="D5" s="16">
        <v>200</v>
      </c>
      <c r="E5" s="16">
        <v>200</v>
      </c>
      <c r="F5" s="21"/>
      <c r="G5" s="21">
        <v>5</v>
      </c>
      <c r="H5" s="21"/>
      <c r="I5" s="21"/>
      <c r="J5" s="21"/>
      <c r="K5" s="21"/>
      <c r="L5" s="21"/>
      <c r="M5" s="21">
        <f>SUM(D5:L5)</f>
        <v>405</v>
      </c>
      <c r="N5" s="21">
        <v>6</v>
      </c>
      <c r="O5" s="16" t="s">
        <v>11</v>
      </c>
    </row>
    <row r="6" spans="1:15" ht="16.5" x14ac:dyDescent="0.25">
      <c r="A6" s="7">
        <v>2</v>
      </c>
      <c r="B6" s="7" t="s">
        <v>12</v>
      </c>
      <c r="C6" s="8" t="s">
        <v>13</v>
      </c>
      <c r="D6" s="16">
        <v>198</v>
      </c>
      <c r="E6" s="16">
        <v>198</v>
      </c>
      <c r="F6" s="16"/>
      <c r="G6" s="16">
        <v>3</v>
      </c>
      <c r="H6" s="16"/>
      <c r="I6" s="21"/>
      <c r="J6" s="21"/>
      <c r="K6" s="21"/>
      <c r="L6" s="21"/>
      <c r="M6" s="21">
        <f t="shared" ref="M6:M39" si="0">SUM(D6:L6)</f>
        <v>399</v>
      </c>
      <c r="N6" s="16">
        <v>12</v>
      </c>
      <c r="O6" s="16" t="s">
        <v>11</v>
      </c>
    </row>
    <row r="7" spans="1:15" ht="16.5" x14ac:dyDescent="0.25">
      <c r="A7" s="7">
        <v>3</v>
      </c>
      <c r="B7" s="7" t="s">
        <v>14</v>
      </c>
      <c r="C7" s="8" t="s">
        <v>15</v>
      </c>
      <c r="D7" s="16">
        <v>198</v>
      </c>
      <c r="E7" s="16">
        <v>198</v>
      </c>
      <c r="F7" s="16"/>
      <c r="G7" s="16">
        <v>3</v>
      </c>
      <c r="H7" s="16"/>
      <c r="I7" s="21"/>
      <c r="J7" s="21"/>
      <c r="K7" s="21"/>
      <c r="L7" s="21"/>
      <c r="M7" s="21">
        <f t="shared" si="0"/>
        <v>399</v>
      </c>
      <c r="N7" s="16">
        <v>12</v>
      </c>
      <c r="O7" s="16" t="s">
        <v>11</v>
      </c>
    </row>
    <row r="8" spans="1:15" ht="16.5" x14ac:dyDescent="0.25">
      <c r="A8" s="7">
        <v>4</v>
      </c>
      <c r="B8" s="7" t="s">
        <v>16</v>
      </c>
      <c r="C8" s="8" t="s">
        <v>17</v>
      </c>
      <c r="D8" s="16">
        <v>200</v>
      </c>
      <c r="E8" s="16">
        <v>198</v>
      </c>
      <c r="F8" s="16">
        <v>5</v>
      </c>
      <c r="G8" s="16">
        <v>5</v>
      </c>
      <c r="H8" s="16">
        <v>1</v>
      </c>
      <c r="I8" s="21"/>
      <c r="J8" s="21"/>
      <c r="K8" s="21"/>
      <c r="L8" s="21"/>
      <c r="M8" s="21">
        <f t="shared" si="0"/>
        <v>409</v>
      </c>
      <c r="N8" s="16">
        <v>4</v>
      </c>
      <c r="O8" s="18" t="s">
        <v>18</v>
      </c>
    </row>
    <row r="9" spans="1:15" ht="16.5" x14ac:dyDescent="0.25">
      <c r="A9" s="7">
        <v>5</v>
      </c>
      <c r="B9" s="7" t="s">
        <v>19</v>
      </c>
      <c r="C9" s="8" t="s">
        <v>20</v>
      </c>
      <c r="D9" s="16">
        <v>200</v>
      </c>
      <c r="E9" s="16">
        <v>200</v>
      </c>
      <c r="F9" s="16"/>
      <c r="G9" s="16">
        <v>5</v>
      </c>
      <c r="H9" s="16"/>
      <c r="I9" s="21"/>
      <c r="J9" s="21"/>
      <c r="K9" s="21"/>
      <c r="L9" s="21"/>
      <c r="M9" s="21">
        <f t="shared" si="0"/>
        <v>405</v>
      </c>
      <c r="N9" s="16">
        <v>6</v>
      </c>
      <c r="O9" s="7" t="s">
        <v>11</v>
      </c>
    </row>
    <row r="10" spans="1:15" ht="16.5" x14ac:dyDescent="0.25">
      <c r="A10" s="7">
        <v>6</v>
      </c>
      <c r="B10" s="7" t="s">
        <v>21</v>
      </c>
      <c r="C10" s="8" t="s">
        <v>22</v>
      </c>
      <c r="D10" s="16">
        <v>198</v>
      </c>
      <c r="E10" s="16">
        <v>198</v>
      </c>
      <c r="F10" s="16"/>
      <c r="G10" s="16">
        <v>5</v>
      </c>
      <c r="H10" s="16"/>
      <c r="I10" s="21"/>
      <c r="J10" s="21"/>
      <c r="K10" s="21"/>
      <c r="L10" s="21"/>
      <c r="M10" s="21">
        <f t="shared" si="0"/>
        <v>401</v>
      </c>
      <c r="N10" s="16">
        <v>10</v>
      </c>
      <c r="O10" s="7" t="s">
        <v>11</v>
      </c>
    </row>
    <row r="11" spans="1:15" ht="16.5" x14ac:dyDescent="0.25">
      <c r="A11" s="7">
        <v>7</v>
      </c>
      <c r="B11" s="7" t="s">
        <v>23</v>
      </c>
      <c r="C11" s="8" t="s">
        <v>24</v>
      </c>
      <c r="D11" s="16">
        <v>198</v>
      </c>
      <c r="E11" s="16">
        <v>197</v>
      </c>
      <c r="F11" s="16"/>
      <c r="G11" s="16">
        <v>5</v>
      </c>
      <c r="H11" s="16"/>
      <c r="I11" s="21"/>
      <c r="J11" s="21"/>
      <c r="K11" s="21"/>
      <c r="L11" s="21"/>
      <c r="M11" s="21">
        <f t="shared" si="0"/>
        <v>400</v>
      </c>
      <c r="N11" s="16">
        <v>11</v>
      </c>
      <c r="O11" s="7" t="s">
        <v>11</v>
      </c>
    </row>
    <row r="12" spans="1:15" ht="16.5" x14ac:dyDescent="0.25">
      <c r="A12" s="7">
        <v>8</v>
      </c>
      <c r="B12" s="7" t="s">
        <v>25</v>
      </c>
      <c r="C12" s="8" t="s">
        <v>26</v>
      </c>
      <c r="D12" s="16">
        <v>196</v>
      </c>
      <c r="E12" s="16">
        <v>200</v>
      </c>
      <c r="F12" s="16"/>
      <c r="G12" s="16">
        <v>3</v>
      </c>
      <c r="H12" s="16"/>
      <c r="I12" s="21"/>
      <c r="J12" s="21"/>
      <c r="K12" s="21"/>
      <c r="L12" s="21"/>
      <c r="M12" s="21">
        <f t="shared" si="0"/>
        <v>399</v>
      </c>
      <c r="N12" s="16">
        <v>12</v>
      </c>
      <c r="O12" s="7" t="s">
        <v>11</v>
      </c>
    </row>
    <row r="13" spans="1:15" ht="16.5" x14ac:dyDescent="0.25">
      <c r="A13" s="7">
        <v>2</v>
      </c>
      <c r="B13" s="7" t="s">
        <v>27</v>
      </c>
      <c r="C13" s="8" t="s">
        <v>28</v>
      </c>
      <c r="D13" s="16">
        <v>198</v>
      </c>
      <c r="E13" s="16">
        <v>200</v>
      </c>
      <c r="F13" s="16"/>
      <c r="G13" s="16">
        <v>3</v>
      </c>
      <c r="H13" s="16">
        <v>3</v>
      </c>
      <c r="I13" s="21">
        <v>2</v>
      </c>
      <c r="J13" s="21">
        <v>2</v>
      </c>
      <c r="K13" s="21">
        <v>2</v>
      </c>
      <c r="L13" s="21"/>
      <c r="M13" s="21">
        <f t="shared" si="0"/>
        <v>410</v>
      </c>
      <c r="N13" s="16">
        <v>2</v>
      </c>
      <c r="O13" s="18" t="s">
        <v>18</v>
      </c>
    </row>
    <row r="14" spans="1:15" ht="16.5" x14ac:dyDescent="0.25">
      <c r="A14" s="7">
        <v>10</v>
      </c>
      <c r="B14" s="7" t="s">
        <v>29</v>
      </c>
      <c r="C14" s="8" t="s">
        <v>30</v>
      </c>
      <c r="D14" s="16">
        <v>200</v>
      </c>
      <c r="E14" s="16">
        <v>195</v>
      </c>
      <c r="F14" s="16"/>
      <c r="G14" s="16">
        <v>5</v>
      </c>
      <c r="H14" s="16">
        <v>3</v>
      </c>
      <c r="I14" s="21">
        <v>2</v>
      </c>
      <c r="J14" s="21">
        <v>2</v>
      </c>
      <c r="K14" s="21">
        <v>2</v>
      </c>
      <c r="L14" s="21">
        <v>2</v>
      </c>
      <c r="M14" s="21">
        <f t="shared" si="0"/>
        <v>411</v>
      </c>
      <c r="N14" s="16">
        <v>1</v>
      </c>
      <c r="O14" s="18" t="s">
        <v>18</v>
      </c>
    </row>
    <row r="15" spans="1:15" ht="16.5" x14ac:dyDescent="0.25">
      <c r="A15" s="7">
        <v>11</v>
      </c>
      <c r="B15" s="7" t="s">
        <v>31</v>
      </c>
      <c r="C15" s="8" t="s">
        <v>32</v>
      </c>
      <c r="D15" s="16">
        <v>200</v>
      </c>
      <c r="E15" s="16">
        <v>198</v>
      </c>
      <c r="F15" s="16"/>
      <c r="G15" s="16">
        <v>3</v>
      </c>
      <c r="H15" s="16">
        <v>3</v>
      </c>
      <c r="I15" s="21">
        <v>2</v>
      </c>
      <c r="J15" s="21">
        <v>2</v>
      </c>
      <c r="K15" s="21">
        <v>2</v>
      </c>
      <c r="L15" s="21"/>
      <c r="M15" s="21">
        <f t="shared" si="0"/>
        <v>410</v>
      </c>
      <c r="N15" s="16">
        <v>3</v>
      </c>
      <c r="O15" s="18" t="s">
        <v>18</v>
      </c>
    </row>
    <row r="16" spans="1:15" ht="16.5" x14ac:dyDescent="0.25">
      <c r="A16" s="7">
        <v>12</v>
      </c>
      <c r="B16" s="7" t="s">
        <v>33</v>
      </c>
      <c r="C16" s="8" t="s">
        <v>34</v>
      </c>
      <c r="D16" s="16">
        <v>200</v>
      </c>
      <c r="E16" s="16">
        <v>200</v>
      </c>
      <c r="F16" s="16"/>
      <c r="G16" s="16">
        <v>3</v>
      </c>
      <c r="H16" s="16"/>
      <c r="I16" s="21">
        <v>2</v>
      </c>
      <c r="J16" s="21">
        <v>2</v>
      </c>
      <c r="K16" s="21">
        <v>2</v>
      </c>
      <c r="L16" s="21"/>
      <c r="M16" s="21">
        <f t="shared" si="0"/>
        <v>409</v>
      </c>
      <c r="N16" s="16">
        <v>4</v>
      </c>
      <c r="O16" s="18" t="s">
        <v>18</v>
      </c>
    </row>
    <row r="17" spans="1:15" ht="16.5" x14ac:dyDescent="0.25">
      <c r="A17" s="7">
        <v>13</v>
      </c>
      <c r="B17" s="7" t="s">
        <v>35</v>
      </c>
      <c r="C17" s="8" t="s">
        <v>36</v>
      </c>
      <c r="D17" s="16">
        <v>199</v>
      </c>
      <c r="E17" s="16">
        <v>200</v>
      </c>
      <c r="F17" s="16"/>
      <c r="G17" s="16">
        <v>5</v>
      </c>
      <c r="H17" s="16"/>
      <c r="I17" s="21"/>
      <c r="J17" s="21"/>
      <c r="K17" s="21"/>
      <c r="L17" s="21"/>
      <c r="M17" s="21">
        <f t="shared" si="0"/>
        <v>404</v>
      </c>
      <c r="N17" s="16">
        <v>8</v>
      </c>
      <c r="O17" s="7" t="s">
        <v>11</v>
      </c>
    </row>
    <row r="18" spans="1:15" ht="16.5" x14ac:dyDescent="0.25">
      <c r="A18" s="7">
        <v>14</v>
      </c>
      <c r="B18" s="7" t="s">
        <v>37</v>
      </c>
      <c r="C18" s="8" t="s">
        <v>38</v>
      </c>
      <c r="D18" s="16">
        <v>200</v>
      </c>
      <c r="E18" s="16">
        <v>199</v>
      </c>
      <c r="F18" s="16"/>
      <c r="G18" s="16">
        <v>3</v>
      </c>
      <c r="H18" s="16"/>
      <c r="I18" s="21"/>
      <c r="J18" s="21"/>
      <c r="K18" s="21"/>
      <c r="L18" s="21"/>
      <c r="M18" s="21">
        <f t="shared" si="0"/>
        <v>402</v>
      </c>
      <c r="N18" s="16">
        <v>9</v>
      </c>
      <c r="O18" s="7" t="s">
        <v>11</v>
      </c>
    </row>
    <row r="19" spans="1:15" ht="16.5" x14ac:dyDescent="0.25">
      <c r="A19" s="7">
        <v>15</v>
      </c>
      <c r="B19" s="7" t="s">
        <v>39</v>
      </c>
      <c r="C19" s="8" t="s">
        <v>40</v>
      </c>
      <c r="D19" s="16">
        <v>197</v>
      </c>
      <c r="E19" s="16">
        <v>199</v>
      </c>
      <c r="F19" s="16"/>
      <c r="G19" s="16">
        <v>3</v>
      </c>
      <c r="H19" s="16"/>
      <c r="I19" s="21"/>
      <c r="J19" s="21"/>
      <c r="K19" s="21"/>
      <c r="L19" s="21"/>
      <c r="M19" s="21">
        <f t="shared" si="0"/>
        <v>399</v>
      </c>
      <c r="N19" s="16">
        <v>12</v>
      </c>
      <c r="O19" s="7" t="s">
        <v>11</v>
      </c>
    </row>
    <row r="20" spans="1:15" ht="17.25" thickBot="1" x14ac:dyDescent="0.3">
      <c r="A20" s="10">
        <v>16</v>
      </c>
      <c r="B20" s="10" t="s">
        <v>41</v>
      </c>
      <c r="C20" s="11" t="s">
        <v>42</v>
      </c>
      <c r="D20" s="17">
        <v>192</v>
      </c>
      <c r="E20" s="17">
        <v>188</v>
      </c>
      <c r="F20" s="17"/>
      <c r="G20" s="17">
        <v>3</v>
      </c>
      <c r="H20" s="17"/>
      <c r="I20" s="17"/>
      <c r="J20" s="17"/>
      <c r="K20" s="17"/>
      <c r="L20" s="17"/>
      <c r="M20" s="17">
        <f t="shared" si="0"/>
        <v>383</v>
      </c>
      <c r="N20" s="17">
        <v>16</v>
      </c>
      <c r="O20" s="10" t="s">
        <v>11</v>
      </c>
    </row>
    <row r="21" spans="1:15" ht="16.5" x14ac:dyDescent="0.25">
      <c r="A21" s="5">
        <v>17</v>
      </c>
      <c r="B21" s="5" t="s">
        <v>43</v>
      </c>
      <c r="C21" s="8" t="s">
        <v>44</v>
      </c>
      <c r="D21" s="21">
        <v>197</v>
      </c>
      <c r="E21" s="21">
        <v>196</v>
      </c>
      <c r="F21" s="21"/>
      <c r="G21" s="21">
        <v>5</v>
      </c>
      <c r="H21" s="21"/>
      <c r="I21" s="21"/>
      <c r="J21" s="21"/>
      <c r="K21" s="21"/>
      <c r="L21" s="21"/>
      <c r="M21" s="21">
        <f t="shared" si="0"/>
        <v>398</v>
      </c>
      <c r="N21" s="21">
        <v>5</v>
      </c>
      <c r="O21" s="21" t="s">
        <v>11</v>
      </c>
    </row>
    <row r="22" spans="1:15" ht="16.5" x14ac:dyDescent="0.25">
      <c r="A22" s="7">
        <v>18</v>
      </c>
      <c r="B22" s="7" t="s">
        <v>45</v>
      </c>
      <c r="C22" s="8" t="s">
        <v>46</v>
      </c>
      <c r="D22" s="16">
        <v>199</v>
      </c>
      <c r="E22" s="16">
        <v>199</v>
      </c>
      <c r="F22" s="16"/>
      <c r="G22" s="16">
        <v>3</v>
      </c>
      <c r="H22" s="16"/>
      <c r="I22" s="21"/>
      <c r="J22" s="21"/>
      <c r="K22" s="21"/>
      <c r="L22" s="21"/>
      <c r="M22" s="21">
        <f t="shared" si="0"/>
        <v>401</v>
      </c>
      <c r="N22" s="16">
        <v>2</v>
      </c>
      <c r="O22" s="16" t="s">
        <v>11</v>
      </c>
    </row>
    <row r="23" spans="1:15" ht="16.5" x14ac:dyDescent="0.25">
      <c r="A23" s="7">
        <v>19</v>
      </c>
      <c r="B23" s="7" t="s">
        <v>47</v>
      </c>
      <c r="C23" s="8" t="s">
        <v>48</v>
      </c>
      <c r="D23" s="16">
        <v>199</v>
      </c>
      <c r="E23" s="16">
        <v>198</v>
      </c>
      <c r="F23" s="16"/>
      <c r="G23" s="16">
        <v>3</v>
      </c>
      <c r="H23" s="16"/>
      <c r="I23" s="21"/>
      <c r="J23" s="21"/>
      <c r="K23" s="21"/>
      <c r="L23" s="21"/>
      <c r="M23" s="21">
        <f t="shared" si="0"/>
        <v>400</v>
      </c>
      <c r="N23" s="16">
        <v>3</v>
      </c>
      <c r="O23" s="16" t="s">
        <v>11</v>
      </c>
    </row>
    <row r="24" spans="1:15" ht="16.5" x14ac:dyDescent="0.25">
      <c r="A24" s="7">
        <v>20</v>
      </c>
      <c r="B24" s="7" t="s">
        <v>49</v>
      </c>
      <c r="C24" s="8" t="s">
        <v>50</v>
      </c>
      <c r="D24" s="16">
        <v>200</v>
      </c>
      <c r="E24" s="16">
        <v>200</v>
      </c>
      <c r="F24" s="16"/>
      <c r="G24" s="16">
        <v>5</v>
      </c>
      <c r="H24" s="16"/>
      <c r="I24" s="21">
        <v>2</v>
      </c>
      <c r="J24" s="21">
        <v>2</v>
      </c>
      <c r="K24" s="21">
        <v>2</v>
      </c>
      <c r="L24" s="21"/>
      <c r="M24" s="21">
        <f t="shared" si="0"/>
        <v>411</v>
      </c>
      <c r="N24" s="16">
        <v>1</v>
      </c>
      <c r="O24" s="18" t="s">
        <v>18</v>
      </c>
    </row>
    <row r="25" spans="1:15" ht="17.25" thickBot="1" x14ac:dyDescent="0.3">
      <c r="A25" s="10">
        <v>21</v>
      </c>
      <c r="B25" s="10" t="s">
        <v>51</v>
      </c>
      <c r="C25" s="11" t="s">
        <v>52</v>
      </c>
      <c r="D25" s="17">
        <v>196</v>
      </c>
      <c r="E25" s="17">
        <v>198</v>
      </c>
      <c r="F25" s="17"/>
      <c r="G25" s="17">
        <v>5</v>
      </c>
      <c r="H25" s="17"/>
      <c r="I25" s="17"/>
      <c r="J25" s="17"/>
      <c r="K25" s="17"/>
      <c r="L25" s="17"/>
      <c r="M25" s="17">
        <f t="shared" si="0"/>
        <v>399</v>
      </c>
      <c r="N25" s="17">
        <v>4</v>
      </c>
      <c r="O25" s="17" t="s">
        <v>11</v>
      </c>
    </row>
    <row r="26" spans="1:15" ht="16.5" x14ac:dyDescent="0.25">
      <c r="A26" s="5">
        <v>22</v>
      </c>
      <c r="B26" s="5" t="s">
        <v>53</v>
      </c>
      <c r="C26" s="8" t="s">
        <v>54</v>
      </c>
      <c r="D26" s="21">
        <v>198</v>
      </c>
      <c r="E26" s="21">
        <v>198</v>
      </c>
      <c r="F26" s="21"/>
      <c r="G26" s="21">
        <v>3</v>
      </c>
      <c r="H26" s="21"/>
      <c r="I26" s="21"/>
      <c r="J26" s="21"/>
      <c r="K26" s="21"/>
      <c r="L26" s="21"/>
      <c r="M26" s="21">
        <f t="shared" si="0"/>
        <v>399</v>
      </c>
      <c r="N26" s="21">
        <v>8</v>
      </c>
      <c r="O26" s="21" t="s">
        <v>11</v>
      </c>
    </row>
    <row r="27" spans="1:15" ht="16.5" x14ac:dyDescent="0.25">
      <c r="A27" s="7">
        <v>23</v>
      </c>
      <c r="B27" s="7" t="s">
        <v>55</v>
      </c>
      <c r="C27" s="8" t="s">
        <v>56</v>
      </c>
      <c r="D27" s="16">
        <v>200</v>
      </c>
      <c r="E27" s="16">
        <v>196</v>
      </c>
      <c r="F27" s="16"/>
      <c r="G27" s="16">
        <v>3</v>
      </c>
      <c r="H27" s="16"/>
      <c r="I27" s="21"/>
      <c r="J27" s="21"/>
      <c r="K27" s="21"/>
      <c r="L27" s="21"/>
      <c r="M27" s="21">
        <f t="shared" si="0"/>
        <v>399</v>
      </c>
      <c r="N27" s="16">
        <v>8</v>
      </c>
      <c r="O27" s="16" t="s">
        <v>11</v>
      </c>
    </row>
    <row r="28" spans="1:15" ht="16.5" x14ac:dyDescent="0.25">
      <c r="A28" s="7">
        <v>24</v>
      </c>
      <c r="B28" s="7" t="s">
        <v>57</v>
      </c>
      <c r="C28" s="8" t="s">
        <v>58</v>
      </c>
      <c r="D28" s="16">
        <v>200</v>
      </c>
      <c r="E28" s="16">
        <v>200</v>
      </c>
      <c r="F28" s="16"/>
      <c r="G28" s="16">
        <v>3</v>
      </c>
      <c r="H28" s="16"/>
      <c r="I28" s="21"/>
      <c r="J28" s="21"/>
      <c r="K28" s="21"/>
      <c r="L28" s="21"/>
      <c r="M28" s="21">
        <f t="shared" si="0"/>
        <v>403</v>
      </c>
      <c r="N28" s="16">
        <v>3</v>
      </c>
      <c r="O28" s="9" t="s">
        <v>18</v>
      </c>
    </row>
    <row r="29" spans="1:15" ht="16.5" x14ac:dyDescent="0.25">
      <c r="A29" s="7">
        <v>25</v>
      </c>
      <c r="B29" s="7" t="s">
        <v>59</v>
      </c>
      <c r="C29" s="8" t="s">
        <v>60</v>
      </c>
      <c r="D29" s="16">
        <v>192</v>
      </c>
      <c r="E29" s="16">
        <v>195</v>
      </c>
      <c r="F29" s="16"/>
      <c r="G29" s="16">
        <v>3</v>
      </c>
      <c r="H29" s="16"/>
      <c r="I29" s="21"/>
      <c r="J29" s="21"/>
      <c r="K29" s="21"/>
      <c r="L29" s="21"/>
      <c r="M29" s="21">
        <f t="shared" si="0"/>
        <v>390</v>
      </c>
      <c r="N29" s="16">
        <v>14</v>
      </c>
      <c r="O29" s="16" t="s">
        <v>11</v>
      </c>
    </row>
    <row r="30" spans="1:15" ht="16.5" x14ac:dyDescent="0.25">
      <c r="A30" s="7">
        <v>26</v>
      </c>
      <c r="B30" s="7" t="s">
        <v>61</v>
      </c>
      <c r="C30" s="8" t="s">
        <v>62</v>
      </c>
      <c r="D30" s="16">
        <v>195</v>
      </c>
      <c r="E30" s="16">
        <v>195</v>
      </c>
      <c r="F30" s="16"/>
      <c r="G30" s="16">
        <v>3</v>
      </c>
      <c r="H30" s="16"/>
      <c r="I30" s="21"/>
      <c r="J30" s="21"/>
      <c r="K30" s="21"/>
      <c r="L30" s="21"/>
      <c r="M30" s="21">
        <f t="shared" si="0"/>
        <v>393</v>
      </c>
      <c r="N30" s="16">
        <v>13</v>
      </c>
      <c r="O30" s="16" t="s">
        <v>11</v>
      </c>
    </row>
    <row r="31" spans="1:15" ht="16.5" x14ac:dyDescent="0.25">
      <c r="A31" s="7">
        <v>27</v>
      </c>
      <c r="B31" s="7" t="s">
        <v>63</v>
      </c>
      <c r="C31" s="8" t="s">
        <v>64</v>
      </c>
      <c r="D31" s="16">
        <v>199</v>
      </c>
      <c r="E31" s="16">
        <v>196</v>
      </c>
      <c r="F31" s="16"/>
      <c r="G31" s="16">
        <v>3</v>
      </c>
      <c r="H31" s="16"/>
      <c r="I31" s="21"/>
      <c r="J31" s="21"/>
      <c r="K31" s="21"/>
      <c r="L31" s="21"/>
      <c r="M31" s="21">
        <f t="shared" si="0"/>
        <v>398</v>
      </c>
      <c r="N31" s="16">
        <v>11</v>
      </c>
      <c r="O31" s="16" t="s">
        <v>11</v>
      </c>
    </row>
    <row r="32" spans="1:15" ht="16.5" x14ac:dyDescent="0.25">
      <c r="A32" s="7">
        <v>28</v>
      </c>
      <c r="B32" s="7" t="s">
        <v>65</v>
      </c>
      <c r="C32" s="8" t="s">
        <v>66</v>
      </c>
      <c r="D32" s="16">
        <v>200</v>
      </c>
      <c r="E32" s="16">
        <v>199</v>
      </c>
      <c r="F32" s="16"/>
      <c r="G32" s="16">
        <v>3</v>
      </c>
      <c r="H32" s="16"/>
      <c r="I32" s="21"/>
      <c r="J32" s="21"/>
      <c r="K32" s="21"/>
      <c r="L32" s="21"/>
      <c r="M32" s="21">
        <f t="shared" si="0"/>
        <v>402</v>
      </c>
      <c r="N32" s="16">
        <v>5</v>
      </c>
      <c r="O32" s="9" t="s">
        <v>18</v>
      </c>
    </row>
    <row r="33" spans="1:16" ht="16.5" x14ac:dyDescent="0.25">
      <c r="A33" s="7">
        <v>29</v>
      </c>
      <c r="B33" s="7" t="s">
        <v>67</v>
      </c>
      <c r="C33" s="8" t="s">
        <v>68</v>
      </c>
      <c r="D33" s="16">
        <v>200</v>
      </c>
      <c r="E33" s="16">
        <v>200</v>
      </c>
      <c r="F33" s="16"/>
      <c r="G33" s="16">
        <v>3</v>
      </c>
      <c r="H33" s="16">
        <v>3</v>
      </c>
      <c r="I33" s="21"/>
      <c r="J33" s="21"/>
      <c r="K33" s="21"/>
      <c r="L33" s="21"/>
      <c r="M33" s="21">
        <f t="shared" si="0"/>
        <v>406</v>
      </c>
      <c r="N33" s="16">
        <v>2</v>
      </c>
      <c r="O33" s="9" t="s">
        <v>18</v>
      </c>
    </row>
    <row r="34" spans="1:16" ht="16.5" x14ac:dyDescent="0.25">
      <c r="A34" s="7">
        <v>30</v>
      </c>
      <c r="B34" s="7" t="s">
        <v>69</v>
      </c>
      <c r="C34" s="8" t="s">
        <v>70</v>
      </c>
      <c r="D34" s="16">
        <v>200</v>
      </c>
      <c r="E34" s="16">
        <v>200</v>
      </c>
      <c r="F34" s="16"/>
      <c r="G34" s="16">
        <v>3</v>
      </c>
      <c r="H34" s="16">
        <v>3</v>
      </c>
      <c r="I34" s="21">
        <v>2</v>
      </c>
      <c r="J34" s="21">
        <v>2</v>
      </c>
      <c r="K34" s="21">
        <v>2</v>
      </c>
      <c r="L34" s="21"/>
      <c r="M34" s="21">
        <f t="shared" si="0"/>
        <v>412</v>
      </c>
      <c r="N34" s="16">
        <v>1</v>
      </c>
      <c r="O34" s="9" t="s">
        <v>18</v>
      </c>
    </row>
    <row r="35" spans="1:16" ht="16.5" x14ac:dyDescent="0.25">
      <c r="A35" s="7">
        <v>31</v>
      </c>
      <c r="B35" s="7" t="s">
        <v>71</v>
      </c>
      <c r="C35" s="8" t="s">
        <v>72</v>
      </c>
      <c r="D35" s="16">
        <v>200</v>
      </c>
      <c r="E35" s="16">
        <v>199</v>
      </c>
      <c r="F35" s="16"/>
      <c r="G35" s="16">
        <v>3</v>
      </c>
      <c r="H35" s="16"/>
      <c r="I35" s="21"/>
      <c r="J35" s="21"/>
      <c r="K35" s="21"/>
      <c r="L35" s="21"/>
      <c r="M35" s="21">
        <f t="shared" si="0"/>
        <v>402</v>
      </c>
      <c r="N35" s="16">
        <v>5</v>
      </c>
      <c r="O35" s="9" t="s">
        <v>18</v>
      </c>
    </row>
    <row r="36" spans="1:16" ht="16.5" x14ac:dyDescent="0.25">
      <c r="A36" s="7">
        <v>32</v>
      </c>
      <c r="B36" s="7" t="s">
        <v>73</v>
      </c>
      <c r="C36" s="8" t="s">
        <v>74</v>
      </c>
      <c r="D36" s="16">
        <v>200</v>
      </c>
      <c r="E36" s="16">
        <v>200</v>
      </c>
      <c r="F36" s="16"/>
      <c r="G36" s="16">
        <v>3</v>
      </c>
      <c r="H36" s="16"/>
      <c r="I36" s="21"/>
      <c r="J36" s="21"/>
      <c r="K36" s="21"/>
      <c r="L36" s="21"/>
      <c r="M36" s="21">
        <f t="shared" si="0"/>
        <v>403</v>
      </c>
      <c r="N36" s="16">
        <v>4</v>
      </c>
      <c r="O36" s="9" t="s">
        <v>18</v>
      </c>
    </row>
    <row r="37" spans="1:16" ht="16.5" x14ac:dyDescent="0.25">
      <c r="A37" s="7">
        <v>33</v>
      </c>
      <c r="B37" s="7" t="s">
        <v>75</v>
      </c>
      <c r="C37" s="8" t="s">
        <v>76</v>
      </c>
      <c r="D37" s="16">
        <v>198</v>
      </c>
      <c r="E37" s="16">
        <v>199</v>
      </c>
      <c r="F37" s="16"/>
      <c r="G37" s="16">
        <v>3</v>
      </c>
      <c r="H37" s="16"/>
      <c r="I37" s="21"/>
      <c r="J37" s="21"/>
      <c r="K37" s="21"/>
      <c r="L37" s="21"/>
      <c r="M37" s="21">
        <f t="shared" si="0"/>
        <v>400</v>
      </c>
      <c r="N37" s="16">
        <v>7</v>
      </c>
      <c r="O37" s="16" t="s">
        <v>11</v>
      </c>
    </row>
    <row r="38" spans="1:16" ht="16.5" x14ac:dyDescent="0.25">
      <c r="A38" s="7">
        <v>34</v>
      </c>
      <c r="B38" s="7" t="s">
        <v>77</v>
      </c>
      <c r="C38" s="8" t="s">
        <v>78</v>
      </c>
      <c r="D38" s="16">
        <v>198</v>
      </c>
      <c r="E38" s="16">
        <v>198</v>
      </c>
      <c r="F38" s="16"/>
      <c r="G38" s="16">
        <v>3</v>
      </c>
      <c r="H38" s="16"/>
      <c r="I38" s="21"/>
      <c r="J38" s="21"/>
      <c r="K38" s="21"/>
      <c r="L38" s="21"/>
      <c r="M38" s="21">
        <f t="shared" si="0"/>
        <v>399</v>
      </c>
      <c r="N38" s="16">
        <v>8</v>
      </c>
      <c r="O38" s="16" t="s">
        <v>11</v>
      </c>
    </row>
    <row r="39" spans="1:16" ht="17.25" thickBot="1" x14ac:dyDescent="0.3">
      <c r="A39" s="10">
        <v>35</v>
      </c>
      <c r="B39" s="10" t="s">
        <v>79</v>
      </c>
      <c r="C39" s="11" t="s">
        <v>80</v>
      </c>
      <c r="D39" s="17">
        <v>195</v>
      </c>
      <c r="E39" s="17">
        <v>198</v>
      </c>
      <c r="F39" s="17"/>
      <c r="G39" s="17">
        <v>1</v>
      </c>
      <c r="H39" s="17"/>
      <c r="I39" s="17"/>
      <c r="J39" s="17"/>
      <c r="K39" s="17"/>
      <c r="L39" s="17"/>
      <c r="M39" s="17">
        <f t="shared" si="0"/>
        <v>394</v>
      </c>
      <c r="N39" s="17">
        <v>12</v>
      </c>
      <c r="O39" s="17" t="s">
        <v>11</v>
      </c>
    </row>
    <row r="41" spans="1:16" ht="15.75" x14ac:dyDescent="0.25">
      <c r="C41" s="12" t="s">
        <v>121</v>
      </c>
      <c r="E41" s="12"/>
    </row>
    <row r="43" spans="1:16" ht="15.75" x14ac:dyDescent="0.25">
      <c r="B43" s="13"/>
      <c r="C43" s="37" t="s">
        <v>81</v>
      </c>
      <c r="D43" s="37"/>
      <c r="E43" s="37"/>
      <c r="F43" s="15"/>
      <c r="G43" s="13"/>
      <c r="H43" s="14"/>
      <c r="I43" s="14"/>
      <c r="J43" s="14"/>
      <c r="K43" s="37" t="s">
        <v>83</v>
      </c>
      <c r="L43" s="37"/>
    </row>
    <row r="44" spans="1:16" ht="15.75" x14ac:dyDescent="0.25">
      <c r="B44" s="13"/>
      <c r="C44" s="13"/>
      <c r="D44" s="15"/>
      <c r="E44" s="15"/>
      <c r="F44" s="15"/>
      <c r="G44" s="13"/>
      <c r="H44" s="14"/>
      <c r="I44" s="14"/>
      <c r="J44" s="14"/>
      <c r="K44" s="37" t="s">
        <v>82</v>
      </c>
      <c r="L44" s="37"/>
      <c r="M44" s="37"/>
      <c r="N44" s="37"/>
      <c r="O44" s="37"/>
      <c r="P44" s="37"/>
    </row>
    <row r="45" spans="1:16" ht="15.75" x14ac:dyDescent="0.25">
      <c r="B45" s="13"/>
      <c r="C45" s="13"/>
      <c r="D45" s="15"/>
      <c r="E45" s="15"/>
      <c r="F45" s="15"/>
      <c r="G45" s="13"/>
      <c r="H45" s="14"/>
      <c r="I45" s="14"/>
      <c r="J45" s="14"/>
      <c r="K45" s="14"/>
      <c r="L45" s="14"/>
      <c r="M45" s="37"/>
      <c r="N45" s="37"/>
      <c r="O45" s="37"/>
      <c r="P45" s="37"/>
    </row>
    <row r="46" spans="1:16" ht="15.75" x14ac:dyDescent="0.25">
      <c r="B46" s="13"/>
      <c r="C46" s="13"/>
      <c r="D46" s="15"/>
      <c r="E46" s="15"/>
      <c r="F46" s="15"/>
      <c r="G46" s="13"/>
      <c r="H46" s="19"/>
      <c r="I46" s="19"/>
      <c r="J46" s="19"/>
      <c r="K46" s="19"/>
      <c r="L46" s="19"/>
      <c r="M46" s="13"/>
      <c r="N46" s="13"/>
      <c r="O46" s="13"/>
      <c r="P46" s="13"/>
    </row>
    <row r="47" spans="1:16" ht="15.75" x14ac:dyDescent="0.25">
      <c r="B47" s="13"/>
      <c r="C47" s="13"/>
      <c r="D47" s="15"/>
      <c r="E47" s="15"/>
      <c r="F47" s="15"/>
      <c r="G47" s="13"/>
      <c r="H47" s="14"/>
      <c r="I47" s="14"/>
      <c r="J47" s="14"/>
      <c r="K47" s="37" t="s">
        <v>84</v>
      </c>
      <c r="L47" s="37"/>
      <c r="M47" s="13"/>
      <c r="N47" s="13"/>
      <c r="O47" s="13"/>
      <c r="P47" s="13"/>
    </row>
    <row r="48" spans="1:16" ht="15.75" x14ac:dyDescent="0.25">
      <c r="B48" s="13"/>
      <c r="C48" s="13"/>
      <c r="D48" s="15"/>
      <c r="E48" s="15"/>
      <c r="F48" s="15"/>
      <c r="G48" s="13"/>
      <c r="H48" s="14"/>
      <c r="I48" s="14"/>
      <c r="J48" s="14"/>
      <c r="K48" s="14"/>
      <c r="L48" s="14"/>
      <c r="M48" s="37"/>
      <c r="N48" s="37"/>
      <c r="O48" s="37"/>
      <c r="P48" s="37"/>
    </row>
  </sheetData>
  <mergeCells count="10">
    <mergeCell ref="M48:P48"/>
    <mergeCell ref="K43:L43"/>
    <mergeCell ref="K44:L44"/>
    <mergeCell ref="K47:L47"/>
    <mergeCell ref="A1:D1"/>
    <mergeCell ref="A2:D2"/>
    <mergeCell ref="A3:O3"/>
    <mergeCell ref="C43:E43"/>
    <mergeCell ref="M44:P44"/>
    <mergeCell ref="M45:P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B5F8-4447-4D90-A267-DFB41AFCF593}">
  <dimension ref="A1:K49"/>
  <sheetViews>
    <sheetView tabSelected="1" topLeftCell="A28" workbookViewId="0">
      <selection activeCell="L51" sqref="L51"/>
    </sheetView>
  </sheetViews>
  <sheetFormatPr defaultRowHeight="15" x14ac:dyDescent="0.25"/>
  <cols>
    <col min="1" max="1" width="6.28515625" customWidth="1"/>
    <col min="2" max="2" width="7.140625" customWidth="1"/>
    <col min="3" max="3" width="27.140625" customWidth="1"/>
    <col min="4" max="8" width="12.28515625" customWidth="1"/>
    <col min="9" max="10" width="10.28515625" customWidth="1"/>
    <col min="11" max="11" width="17.28515625" customWidth="1"/>
  </cols>
  <sheetData>
    <row r="1" spans="1:11" x14ac:dyDescent="0.25">
      <c r="A1" s="35" t="s">
        <v>0</v>
      </c>
      <c r="B1" s="35"/>
      <c r="C1" s="35"/>
      <c r="D1" s="35"/>
      <c r="E1" s="1"/>
    </row>
    <row r="2" spans="1:11" x14ac:dyDescent="0.25">
      <c r="A2" s="35" t="s">
        <v>1</v>
      </c>
      <c r="B2" s="35"/>
      <c r="C2" s="35"/>
      <c r="D2" s="35"/>
      <c r="E2" s="1"/>
    </row>
    <row r="3" spans="1:11" ht="25.5" x14ac:dyDescent="0.35">
      <c r="A3" s="36" t="s">
        <v>122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1" customFormat="1" ht="48" thickBot="1" x14ac:dyDescent="0.3">
      <c r="A4" s="28" t="s">
        <v>2</v>
      </c>
      <c r="B4" s="28" t="s">
        <v>3</v>
      </c>
      <c r="C4" s="28" t="s">
        <v>4</v>
      </c>
      <c r="D4" s="29" t="s">
        <v>123</v>
      </c>
      <c r="E4" s="29" t="s">
        <v>124</v>
      </c>
      <c r="F4" s="29" t="s">
        <v>125</v>
      </c>
      <c r="G4" s="29" t="s">
        <v>126</v>
      </c>
      <c r="H4" s="29" t="s">
        <v>127</v>
      </c>
      <c r="I4" s="30" t="s">
        <v>6</v>
      </c>
      <c r="J4" s="30" t="s">
        <v>7</v>
      </c>
      <c r="K4" s="30" t="s">
        <v>8</v>
      </c>
    </row>
    <row r="5" spans="1:11" ht="16.5" x14ac:dyDescent="0.25">
      <c r="A5" s="5">
        <v>1</v>
      </c>
      <c r="B5" s="5" t="s">
        <v>9</v>
      </c>
      <c r="C5" s="6" t="s">
        <v>10</v>
      </c>
      <c r="D5" s="5">
        <v>798</v>
      </c>
      <c r="E5" s="21">
        <v>791</v>
      </c>
      <c r="F5" s="21">
        <v>784</v>
      </c>
      <c r="G5" s="21">
        <v>794</v>
      </c>
      <c r="H5" s="21">
        <v>405</v>
      </c>
      <c r="I5" s="21">
        <f>SUM(D5:H5)</f>
        <v>3572</v>
      </c>
      <c r="J5" s="21">
        <v>11</v>
      </c>
      <c r="K5" s="16" t="s">
        <v>11</v>
      </c>
    </row>
    <row r="6" spans="1:11" ht="16.5" x14ac:dyDescent="0.25">
      <c r="A6" s="7">
        <v>2</v>
      </c>
      <c r="B6" s="7" t="s">
        <v>12</v>
      </c>
      <c r="C6" s="8" t="s">
        <v>13</v>
      </c>
      <c r="D6" s="5">
        <v>792</v>
      </c>
      <c r="E6" s="21">
        <v>783</v>
      </c>
      <c r="F6" s="21">
        <v>800</v>
      </c>
      <c r="G6" s="21">
        <v>794</v>
      </c>
      <c r="H6" s="21">
        <v>399</v>
      </c>
      <c r="I6" s="21">
        <f t="shared" ref="I6:I39" si="0">SUM(D6:H6)</f>
        <v>3568</v>
      </c>
      <c r="J6" s="16">
        <v>12</v>
      </c>
      <c r="K6" s="16" t="s">
        <v>11</v>
      </c>
    </row>
    <row r="7" spans="1:11" ht="16.5" x14ac:dyDescent="0.25">
      <c r="A7" s="7">
        <v>3</v>
      </c>
      <c r="B7" s="7" t="s">
        <v>14</v>
      </c>
      <c r="C7" s="8" t="s">
        <v>15</v>
      </c>
      <c r="D7" s="5">
        <v>789</v>
      </c>
      <c r="E7" s="21">
        <v>790</v>
      </c>
      <c r="F7" s="21">
        <v>799</v>
      </c>
      <c r="G7" s="21">
        <v>802</v>
      </c>
      <c r="H7" s="21">
        <v>399</v>
      </c>
      <c r="I7" s="21">
        <f t="shared" si="0"/>
        <v>3579</v>
      </c>
      <c r="J7" s="16">
        <v>10</v>
      </c>
      <c r="K7" s="16" t="s">
        <v>11</v>
      </c>
    </row>
    <row r="8" spans="1:11" ht="16.5" x14ac:dyDescent="0.25">
      <c r="A8" s="7">
        <v>4</v>
      </c>
      <c r="B8" s="7" t="s">
        <v>16</v>
      </c>
      <c r="C8" s="8" t="s">
        <v>17</v>
      </c>
      <c r="D8" s="5">
        <v>803</v>
      </c>
      <c r="E8" s="21">
        <v>805</v>
      </c>
      <c r="F8" s="21">
        <v>798</v>
      </c>
      <c r="G8" s="21">
        <v>800</v>
      </c>
      <c r="H8" s="21">
        <v>409</v>
      </c>
      <c r="I8" s="21">
        <f t="shared" si="0"/>
        <v>3615</v>
      </c>
      <c r="J8" s="16">
        <v>2</v>
      </c>
      <c r="K8" s="18" t="s">
        <v>18</v>
      </c>
    </row>
    <row r="9" spans="1:11" ht="16.5" x14ac:dyDescent="0.25">
      <c r="A9" s="7">
        <v>5</v>
      </c>
      <c r="B9" s="7" t="s">
        <v>19</v>
      </c>
      <c r="C9" s="8" t="s">
        <v>20</v>
      </c>
      <c r="D9" s="5">
        <v>804</v>
      </c>
      <c r="E9" s="21">
        <v>800</v>
      </c>
      <c r="F9" s="21">
        <v>804</v>
      </c>
      <c r="G9" s="21">
        <v>798</v>
      </c>
      <c r="H9" s="21">
        <v>405</v>
      </c>
      <c r="I9" s="21">
        <f t="shared" si="0"/>
        <v>3611</v>
      </c>
      <c r="J9" s="16">
        <v>4</v>
      </c>
      <c r="K9" s="18" t="s">
        <v>18</v>
      </c>
    </row>
    <row r="10" spans="1:11" ht="16.5" x14ac:dyDescent="0.25">
      <c r="A10" s="7">
        <v>6</v>
      </c>
      <c r="B10" s="7" t="s">
        <v>21</v>
      </c>
      <c r="C10" s="8" t="s">
        <v>22</v>
      </c>
      <c r="D10" s="5">
        <v>803</v>
      </c>
      <c r="E10" s="21">
        <v>797</v>
      </c>
      <c r="F10" s="21">
        <v>797</v>
      </c>
      <c r="G10" s="21">
        <v>790</v>
      </c>
      <c r="H10" s="21">
        <v>401</v>
      </c>
      <c r="I10" s="21">
        <f t="shared" si="0"/>
        <v>3588</v>
      </c>
      <c r="J10" s="16">
        <v>7</v>
      </c>
      <c r="K10" s="7" t="s">
        <v>11</v>
      </c>
    </row>
    <row r="11" spans="1:11" ht="16.5" x14ac:dyDescent="0.25">
      <c r="A11" s="7">
        <v>7</v>
      </c>
      <c r="B11" s="7" t="s">
        <v>23</v>
      </c>
      <c r="C11" s="8" t="s">
        <v>24</v>
      </c>
      <c r="D11" s="5">
        <v>792</v>
      </c>
      <c r="E11" s="21">
        <v>796</v>
      </c>
      <c r="F11" s="21">
        <v>783</v>
      </c>
      <c r="G11" s="21">
        <v>795</v>
      </c>
      <c r="H11" s="21">
        <v>400</v>
      </c>
      <c r="I11" s="21">
        <f t="shared" si="0"/>
        <v>3566</v>
      </c>
      <c r="J11" s="16">
        <v>13</v>
      </c>
      <c r="K11" s="7" t="s">
        <v>11</v>
      </c>
    </row>
    <row r="12" spans="1:11" ht="16.5" x14ac:dyDescent="0.25">
      <c r="A12" s="7">
        <v>8</v>
      </c>
      <c r="B12" s="7" t="s">
        <v>25</v>
      </c>
      <c r="C12" s="8" t="s">
        <v>26</v>
      </c>
      <c r="D12" s="5">
        <v>783</v>
      </c>
      <c r="E12" s="21">
        <v>793</v>
      </c>
      <c r="F12" s="21">
        <v>794</v>
      </c>
      <c r="G12" s="21">
        <v>790</v>
      </c>
      <c r="H12" s="21">
        <v>399</v>
      </c>
      <c r="I12" s="21">
        <f t="shared" si="0"/>
        <v>3559</v>
      </c>
      <c r="J12" s="16">
        <v>15</v>
      </c>
      <c r="K12" s="7" t="s">
        <v>11</v>
      </c>
    </row>
    <row r="13" spans="1:11" ht="16.5" x14ac:dyDescent="0.25">
      <c r="A13" s="7">
        <v>2</v>
      </c>
      <c r="B13" s="7" t="s">
        <v>27</v>
      </c>
      <c r="C13" s="8" t="s">
        <v>28</v>
      </c>
      <c r="D13" s="5">
        <v>797</v>
      </c>
      <c r="E13" s="21">
        <v>802</v>
      </c>
      <c r="F13" s="21">
        <v>804</v>
      </c>
      <c r="G13" s="21">
        <v>797</v>
      </c>
      <c r="H13" s="21">
        <v>410</v>
      </c>
      <c r="I13" s="21">
        <f t="shared" si="0"/>
        <v>3610</v>
      </c>
      <c r="J13" s="16">
        <v>5</v>
      </c>
      <c r="K13" s="18" t="s">
        <v>18</v>
      </c>
    </row>
    <row r="14" spans="1:11" ht="16.5" x14ac:dyDescent="0.25">
      <c r="A14" s="7">
        <v>10</v>
      </c>
      <c r="B14" s="7" t="s">
        <v>29</v>
      </c>
      <c r="C14" s="8" t="s">
        <v>30</v>
      </c>
      <c r="D14" s="5">
        <v>793</v>
      </c>
      <c r="E14" s="21">
        <v>803</v>
      </c>
      <c r="F14" s="21">
        <v>810</v>
      </c>
      <c r="G14" s="21">
        <v>799</v>
      </c>
      <c r="H14" s="21">
        <v>411</v>
      </c>
      <c r="I14" s="21">
        <f t="shared" si="0"/>
        <v>3616</v>
      </c>
      <c r="J14" s="16">
        <v>1</v>
      </c>
      <c r="K14" s="18" t="s">
        <v>18</v>
      </c>
    </row>
    <row r="15" spans="1:11" ht="16.5" x14ac:dyDescent="0.25">
      <c r="A15" s="7">
        <v>11</v>
      </c>
      <c r="B15" s="7" t="s">
        <v>31</v>
      </c>
      <c r="C15" s="8" t="s">
        <v>32</v>
      </c>
      <c r="D15" s="5">
        <v>783</v>
      </c>
      <c r="E15" s="21">
        <v>785</v>
      </c>
      <c r="F15" s="21">
        <v>789</v>
      </c>
      <c r="G15" s="21">
        <v>797</v>
      </c>
      <c r="H15" s="21">
        <v>410</v>
      </c>
      <c r="I15" s="21">
        <f t="shared" si="0"/>
        <v>3564</v>
      </c>
      <c r="J15" s="16">
        <v>14</v>
      </c>
      <c r="K15" s="7" t="s">
        <v>11</v>
      </c>
    </row>
    <row r="16" spans="1:11" ht="16.5" x14ac:dyDescent="0.25">
      <c r="A16" s="7">
        <v>12</v>
      </c>
      <c r="B16" s="7" t="s">
        <v>33</v>
      </c>
      <c r="C16" s="8" t="s">
        <v>34</v>
      </c>
      <c r="D16" s="5">
        <v>788</v>
      </c>
      <c r="E16" s="21">
        <v>794</v>
      </c>
      <c r="F16" s="21">
        <v>795</v>
      </c>
      <c r="G16" s="21">
        <v>798</v>
      </c>
      <c r="H16" s="21">
        <v>409</v>
      </c>
      <c r="I16" s="21">
        <f t="shared" si="0"/>
        <v>3584</v>
      </c>
      <c r="J16" s="16">
        <v>9</v>
      </c>
      <c r="K16" s="7" t="s">
        <v>11</v>
      </c>
    </row>
    <row r="17" spans="1:11" ht="16.5" x14ac:dyDescent="0.25">
      <c r="A17" s="7">
        <v>13</v>
      </c>
      <c r="B17" s="7" t="s">
        <v>35</v>
      </c>
      <c r="C17" s="8" t="s">
        <v>36</v>
      </c>
      <c r="D17" s="5">
        <v>800</v>
      </c>
      <c r="E17" s="21">
        <v>796</v>
      </c>
      <c r="F17" s="21">
        <v>811</v>
      </c>
      <c r="G17" s="21">
        <v>804</v>
      </c>
      <c r="H17" s="21">
        <v>404</v>
      </c>
      <c r="I17" s="21">
        <f t="shared" si="0"/>
        <v>3615</v>
      </c>
      <c r="J17" s="16">
        <v>3</v>
      </c>
      <c r="K17" s="18" t="s">
        <v>18</v>
      </c>
    </row>
    <row r="18" spans="1:11" ht="16.5" x14ac:dyDescent="0.25">
      <c r="A18" s="7">
        <v>14</v>
      </c>
      <c r="B18" s="7" t="s">
        <v>37</v>
      </c>
      <c r="C18" s="8" t="s">
        <v>38</v>
      </c>
      <c r="D18" s="5">
        <v>789</v>
      </c>
      <c r="E18" s="21">
        <v>799</v>
      </c>
      <c r="F18" s="21">
        <v>802</v>
      </c>
      <c r="G18" s="21">
        <v>800</v>
      </c>
      <c r="H18" s="21">
        <v>402</v>
      </c>
      <c r="I18" s="21">
        <f t="shared" si="0"/>
        <v>3592</v>
      </c>
      <c r="J18" s="16">
        <v>6</v>
      </c>
      <c r="K18" s="18" t="s">
        <v>18</v>
      </c>
    </row>
    <row r="19" spans="1:11" ht="16.5" x14ac:dyDescent="0.25">
      <c r="A19" s="7">
        <v>15</v>
      </c>
      <c r="B19" s="7" t="s">
        <v>39</v>
      </c>
      <c r="C19" s="8" t="s">
        <v>40</v>
      </c>
      <c r="D19" s="5">
        <v>794</v>
      </c>
      <c r="E19" s="21">
        <v>797</v>
      </c>
      <c r="F19" s="21">
        <v>797</v>
      </c>
      <c r="G19" s="21">
        <v>800</v>
      </c>
      <c r="H19" s="21">
        <v>399</v>
      </c>
      <c r="I19" s="21">
        <f t="shared" si="0"/>
        <v>3587</v>
      </c>
      <c r="J19" s="16">
        <v>8</v>
      </c>
      <c r="K19" s="7" t="s">
        <v>11</v>
      </c>
    </row>
    <row r="20" spans="1:11" ht="17.25" thickBot="1" x14ac:dyDescent="0.3">
      <c r="A20" s="10">
        <v>16</v>
      </c>
      <c r="B20" s="10" t="s">
        <v>41</v>
      </c>
      <c r="C20" s="11" t="s">
        <v>42</v>
      </c>
      <c r="D20" s="10">
        <v>776</v>
      </c>
      <c r="E20" s="17">
        <v>777</v>
      </c>
      <c r="F20" s="17">
        <v>779</v>
      </c>
      <c r="G20" s="17">
        <v>784</v>
      </c>
      <c r="H20" s="17">
        <v>383</v>
      </c>
      <c r="I20" s="17">
        <f t="shared" si="0"/>
        <v>3499</v>
      </c>
      <c r="J20" s="17">
        <v>16</v>
      </c>
      <c r="K20" s="10" t="s">
        <v>11</v>
      </c>
    </row>
    <row r="21" spans="1:11" ht="16.5" x14ac:dyDescent="0.25">
      <c r="A21" s="5">
        <v>17</v>
      </c>
      <c r="B21" s="5" t="s">
        <v>43</v>
      </c>
      <c r="C21" s="8" t="s">
        <v>44</v>
      </c>
      <c r="D21" s="5">
        <v>779</v>
      </c>
      <c r="E21" s="21">
        <v>785</v>
      </c>
      <c r="F21" s="21">
        <v>783</v>
      </c>
      <c r="G21" s="21">
        <v>789</v>
      </c>
      <c r="H21" s="21">
        <v>398</v>
      </c>
      <c r="I21" s="21">
        <f t="shared" si="0"/>
        <v>3534</v>
      </c>
      <c r="J21" s="21">
        <v>5</v>
      </c>
      <c r="K21" s="21" t="s">
        <v>11</v>
      </c>
    </row>
    <row r="22" spans="1:11" ht="16.5" x14ac:dyDescent="0.25">
      <c r="A22" s="7">
        <v>18</v>
      </c>
      <c r="B22" s="7" t="s">
        <v>45</v>
      </c>
      <c r="C22" s="8" t="s">
        <v>46</v>
      </c>
      <c r="D22" s="5">
        <v>782</v>
      </c>
      <c r="E22" s="21">
        <v>779</v>
      </c>
      <c r="F22" s="21">
        <v>792</v>
      </c>
      <c r="G22" s="21">
        <v>791</v>
      </c>
      <c r="H22" s="21">
        <v>401</v>
      </c>
      <c r="I22" s="21">
        <f t="shared" si="0"/>
        <v>3545</v>
      </c>
      <c r="J22" s="16">
        <v>4</v>
      </c>
      <c r="K22" s="16" t="s">
        <v>11</v>
      </c>
    </row>
    <row r="23" spans="1:11" ht="16.5" x14ac:dyDescent="0.25">
      <c r="A23" s="7">
        <v>19</v>
      </c>
      <c r="B23" s="7" t="s">
        <v>47</v>
      </c>
      <c r="C23" s="8" t="s">
        <v>48</v>
      </c>
      <c r="D23" s="5">
        <v>784</v>
      </c>
      <c r="E23" s="21">
        <v>784</v>
      </c>
      <c r="F23" s="21">
        <v>792</v>
      </c>
      <c r="G23" s="21">
        <v>793</v>
      </c>
      <c r="H23" s="21">
        <v>400</v>
      </c>
      <c r="I23" s="21">
        <f t="shared" si="0"/>
        <v>3553</v>
      </c>
      <c r="J23" s="16">
        <v>2</v>
      </c>
      <c r="K23" s="16" t="s">
        <v>138</v>
      </c>
    </row>
    <row r="24" spans="1:11" ht="16.5" x14ac:dyDescent="0.25">
      <c r="A24" s="7">
        <v>20</v>
      </c>
      <c r="B24" s="7" t="s">
        <v>49</v>
      </c>
      <c r="C24" s="8" t="s">
        <v>50</v>
      </c>
      <c r="D24" s="5">
        <v>794</v>
      </c>
      <c r="E24" s="21">
        <v>798</v>
      </c>
      <c r="F24" s="21">
        <v>800</v>
      </c>
      <c r="G24" s="21">
        <v>798</v>
      </c>
      <c r="H24" s="21">
        <v>411</v>
      </c>
      <c r="I24" s="21">
        <f t="shared" si="0"/>
        <v>3601</v>
      </c>
      <c r="J24" s="16">
        <v>1</v>
      </c>
      <c r="K24" s="18" t="s">
        <v>18</v>
      </c>
    </row>
    <row r="25" spans="1:11" ht="17.25" thickBot="1" x14ac:dyDescent="0.3">
      <c r="A25" s="10">
        <v>21</v>
      </c>
      <c r="B25" s="10" t="s">
        <v>51</v>
      </c>
      <c r="C25" s="11" t="s">
        <v>52</v>
      </c>
      <c r="D25" s="10">
        <v>788</v>
      </c>
      <c r="E25" s="17">
        <v>780</v>
      </c>
      <c r="F25" s="17">
        <v>789</v>
      </c>
      <c r="G25" s="17">
        <v>793</v>
      </c>
      <c r="H25" s="17">
        <v>399</v>
      </c>
      <c r="I25" s="17">
        <f t="shared" si="0"/>
        <v>3549</v>
      </c>
      <c r="J25" s="17">
        <v>3</v>
      </c>
      <c r="K25" s="17" t="s">
        <v>11</v>
      </c>
    </row>
    <row r="26" spans="1:11" ht="16.5" x14ac:dyDescent="0.25">
      <c r="A26" s="5">
        <v>22</v>
      </c>
      <c r="B26" s="5" t="s">
        <v>53</v>
      </c>
      <c r="C26" s="8" t="s">
        <v>54</v>
      </c>
      <c r="D26" s="5">
        <v>792</v>
      </c>
      <c r="E26" s="21">
        <v>793</v>
      </c>
      <c r="F26" s="21">
        <v>798</v>
      </c>
      <c r="G26" s="21">
        <v>796</v>
      </c>
      <c r="H26" s="21">
        <v>399</v>
      </c>
      <c r="I26" s="21">
        <f t="shared" si="0"/>
        <v>3578</v>
      </c>
      <c r="J26" s="21">
        <v>7</v>
      </c>
      <c r="K26" s="21" t="s">
        <v>138</v>
      </c>
    </row>
    <row r="27" spans="1:11" ht="16.5" x14ac:dyDescent="0.25">
      <c r="A27" s="7">
        <v>23</v>
      </c>
      <c r="B27" s="7" t="s">
        <v>55</v>
      </c>
      <c r="C27" s="8" t="s">
        <v>56</v>
      </c>
      <c r="D27" s="5">
        <v>790</v>
      </c>
      <c r="E27" s="21">
        <v>783</v>
      </c>
      <c r="F27" s="21">
        <v>788</v>
      </c>
      <c r="G27" s="21">
        <v>787</v>
      </c>
      <c r="H27" s="21">
        <v>399</v>
      </c>
      <c r="I27" s="21">
        <f t="shared" si="0"/>
        <v>3547</v>
      </c>
      <c r="J27" s="16">
        <v>9</v>
      </c>
      <c r="K27" s="16" t="s">
        <v>11</v>
      </c>
    </row>
    <row r="28" spans="1:11" ht="16.5" x14ac:dyDescent="0.25">
      <c r="A28" s="7">
        <v>24</v>
      </c>
      <c r="B28" s="7" t="s">
        <v>57</v>
      </c>
      <c r="C28" s="8" t="s">
        <v>58</v>
      </c>
      <c r="D28" s="5">
        <v>800</v>
      </c>
      <c r="E28" s="21">
        <v>796</v>
      </c>
      <c r="F28" s="21">
        <v>800</v>
      </c>
      <c r="G28" s="21">
        <v>799</v>
      </c>
      <c r="H28" s="21">
        <v>403</v>
      </c>
      <c r="I28" s="21">
        <f t="shared" si="0"/>
        <v>3598</v>
      </c>
      <c r="J28" s="16">
        <v>3</v>
      </c>
      <c r="K28" s="9" t="s">
        <v>18</v>
      </c>
    </row>
    <row r="29" spans="1:11" ht="16.5" x14ac:dyDescent="0.25">
      <c r="A29" s="7">
        <v>25</v>
      </c>
      <c r="B29" s="7" t="s">
        <v>59</v>
      </c>
      <c r="C29" s="8" t="s">
        <v>60</v>
      </c>
      <c r="D29" s="5">
        <v>786</v>
      </c>
      <c r="E29" s="21">
        <v>789</v>
      </c>
      <c r="F29" s="21">
        <v>789</v>
      </c>
      <c r="G29" s="21">
        <v>793</v>
      </c>
      <c r="H29" s="21">
        <v>390</v>
      </c>
      <c r="I29" s="21">
        <f t="shared" si="0"/>
        <v>3547</v>
      </c>
      <c r="J29" s="16">
        <v>9</v>
      </c>
      <c r="K29" s="16" t="s">
        <v>138</v>
      </c>
    </row>
    <row r="30" spans="1:11" ht="16.5" x14ac:dyDescent="0.25">
      <c r="A30" s="7">
        <v>26</v>
      </c>
      <c r="B30" s="7" t="s">
        <v>61</v>
      </c>
      <c r="C30" s="8" t="s">
        <v>62</v>
      </c>
      <c r="D30" s="5">
        <v>772</v>
      </c>
      <c r="E30" s="21">
        <v>763</v>
      </c>
      <c r="F30" s="21">
        <v>780</v>
      </c>
      <c r="G30" s="21">
        <v>788</v>
      </c>
      <c r="H30" s="21">
        <v>393</v>
      </c>
      <c r="I30" s="21">
        <f t="shared" si="0"/>
        <v>3496</v>
      </c>
      <c r="J30" s="16">
        <v>14</v>
      </c>
      <c r="K30" s="16" t="s">
        <v>138</v>
      </c>
    </row>
    <row r="31" spans="1:11" ht="16.5" x14ac:dyDescent="0.25">
      <c r="A31" s="7">
        <v>27</v>
      </c>
      <c r="B31" s="7" t="s">
        <v>63</v>
      </c>
      <c r="C31" s="8" t="s">
        <v>64</v>
      </c>
      <c r="D31" s="5">
        <v>784</v>
      </c>
      <c r="E31" s="21">
        <v>775</v>
      </c>
      <c r="F31" s="21">
        <v>780</v>
      </c>
      <c r="G31" s="21">
        <v>784</v>
      </c>
      <c r="H31" s="21">
        <v>398</v>
      </c>
      <c r="I31" s="21">
        <f t="shared" si="0"/>
        <v>3521</v>
      </c>
      <c r="J31" s="16">
        <v>13</v>
      </c>
      <c r="K31" s="16" t="s">
        <v>138</v>
      </c>
    </row>
    <row r="32" spans="1:11" ht="16.5" x14ac:dyDescent="0.25">
      <c r="A32" s="7">
        <v>28</v>
      </c>
      <c r="B32" s="7" t="s">
        <v>65</v>
      </c>
      <c r="C32" s="8" t="s">
        <v>66</v>
      </c>
      <c r="D32" s="5">
        <v>800</v>
      </c>
      <c r="E32" s="21">
        <v>798</v>
      </c>
      <c r="F32" s="21">
        <v>802</v>
      </c>
      <c r="G32" s="21">
        <v>799</v>
      </c>
      <c r="H32" s="21">
        <v>402</v>
      </c>
      <c r="I32" s="21">
        <f t="shared" si="0"/>
        <v>3601</v>
      </c>
      <c r="J32" s="16">
        <v>1</v>
      </c>
      <c r="K32" s="9" t="s">
        <v>18</v>
      </c>
    </row>
    <row r="33" spans="1:11" ht="16.5" x14ac:dyDescent="0.25">
      <c r="A33" s="7">
        <v>29</v>
      </c>
      <c r="B33" s="7" t="s">
        <v>67</v>
      </c>
      <c r="C33" s="8" t="s">
        <v>68</v>
      </c>
      <c r="D33" s="5">
        <v>799</v>
      </c>
      <c r="E33" s="21">
        <v>798</v>
      </c>
      <c r="F33" s="21">
        <v>799</v>
      </c>
      <c r="G33" s="21">
        <v>798</v>
      </c>
      <c r="H33" s="21">
        <v>406</v>
      </c>
      <c r="I33" s="21">
        <f t="shared" si="0"/>
        <v>3600</v>
      </c>
      <c r="J33" s="16">
        <v>2</v>
      </c>
      <c r="K33" s="9" t="s">
        <v>139</v>
      </c>
    </row>
    <row r="34" spans="1:11" ht="16.5" x14ac:dyDescent="0.25">
      <c r="A34" s="7">
        <v>30</v>
      </c>
      <c r="B34" s="7" t="s">
        <v>69</v>
      </c>
      <c r="C34" s="8" t="s">
        <v>70</v>
      </c>
      <c r="D34" s="5">
        <v>793</v>
      </c>
      <c r="E34" s="21">
        <v>791</v>
      </c>
      <c r="F34" s="21">
        <v>794</v>
      </c>
      <c r="G34" s="21">
        <v>789</v>
      </c>
      <c r="H34" s="21">
        <v>412</v>
      </c>
      <c r="I34" s="21">
        <f t="shared" si="0"/>
        <v>3579</v>
      </c>
      <c r="J34" s="16">
        <v>6</v>
      </c>
      <c r="K34" s="7" t="s">
        <v>138</v>
      </c>
    </row>
    <row r="35" spans="1:11" ht="16.5" x14ac:dyDescent="0.25">
      <c r="A35" s="7">
        <v>31</v>
      </c>
      <c r="B35" s="7" t="s">
        <v>71</v>
      </c>
      <c r="C35" s="8" t="s">
        <v>72</v>
      </c>
      <c r="D35" s="5">
        <v>796</v>
      </c>
      <c r="E35" s="21">
        <v>798</v>
      </c>
      <c r="F35" s="21">
        <v>796</v>
      </c>
      <c r="G35" s="21">
        <v>799</v>
      </c>
      <c r="H35" s="21">
        <v>402</v>
      </c>
      <c r="I35" s="21">
        <f t="shared" si="0"/>
        <v>3591</v>
      </c>
      <c r="J35" s="16">
        <v>4</v>
      </c>
      <c r="K35" s="9" t="s">
        <v>18</v>
      </c>
    </row>
    <row r="36" spans="1:11" ht="16.5" x14ac:dyDescent="0.25">
      <c r="A36" s="7">
        <v>32</v>
      </c>
      <c r="B36" s="7" t="s">
        <v>73</v>
      </c>
      <c r="C36" s="8" t="s">
        <v>74</v>
      </c>
      <c r="D36" s="5">
        <v>791</v>
      </c>
      <c r="E36" s="21">
        <v>797</v>
      </c>
      <c r="F36" s="21">
        <v>798</v>
      </c>
      <c r="G36" s="21">
        <v>796</v>
      </c>
      <c r="H36" s="21">
        <v>403</v>
      </c>
      <c r="I36" s="21">
        <f t="shared" si="0"/>
        <v>3585</v>
      </c>
      <c r="J36" s="16">
        <v>5</v>
      </c>
      <c r="K36" s="9" t="s">
        <v>18</v>
      </c>
    </row>
    <row r="37" spans="1:11" ht="16.5" x14ac:dyDescent="0.25">
      <c r="A37" s="7">
        <v>33</v>
      </c>
      <c r="B37" s="7" t="s">
        <v>75</v>
      </c>
      <c r="C37" s="8" t="s">
        <v>76</v>
      </c>
      <c r="D37" s="5">
        <v>791</v>
      </c>
      <c r="E37" s="21">
        <v>789</v>
      </c>
      <c r="F37" s="21">
        <v>787</v>
      </c>
      <c r="G37" s="21">
        <v>793</v>
      </c>
      <c r="H37" s="21">
        <v>400</v>
      </c>
      <c r="I37" s="21">
        <f t="shared" si="0"/>
        <v>3560</v>
      </c>
      <c r="J37" s="16">
        <v>8</v>
      </c>
      <c r="K37" s="16" t="s">
        <v>11</v>
      </c>
    </row>
    <row r="38" spans="1:11" ht="16.5" x14ac:dyDescent="0.25">
      <c r="A38" s="7">
        <v>34</v>
      </c>
      <c r="B38" s="7" t="s">
        <v>77</v>
      </c>
      <c r="C38" s="8" t="s">
        <v>78</v>
      </c>
      <c r="D38" s="5">
        <v>778</v>
      </c>
      <c r="E38" s="21">
        <v>785</v>
      </c>
      <c r="F38" s="21">
        <v>793</v>
      </c>
      <c r="G38" s="21">
        <v>782</v>
      </c>
      <c r="H38" s="21">
        <v>399</v>
      </c>
      <c r="I38" s="21">
        <f t="shared" si="0"/>
        <v>3537</v>
      </c>
      <c r="J38" s="16">
        <v>11</v>
      </c>
      <c r="K38" s="16" t="s">
        <v>11</v>
      </c>
    </row>
    <row r="39" spans="1:11" ht="17.25" thickBot="1" x14ac:dyDescent="0.3">
      <c r="A39" s="10">
        <v>35</v>
      </c>
      <c r="B39" s="10" t="s">
        <v>79</v>
      </c>
      <c r="C39" s="11" t="s">
        <v>80</v>
      </c>
      <c r="D39" s="10">
        <v>786</v>
      </c>
      <c r="E39" s="17">
        <v>784</v>
      </c>
      <c r="F39" s="17">
        <v>780</v>
      </c>
      <c r="G39" s="17">
        <v>786</v>
      </c>
      <c r="H39" s="17">
        <v>394</v>
      </c>
      <c r="I39" s="17">
        <f t="shared" si="0"/>
        <v>3530</v>
      </c>
      <c r="J39" s="17">
        <v>12</v>
      </c>
      <c r="K39" s="17" t="s">
        <v>11</v>
      </c>
    </row>
    <row r="41" spans="1:11" ht="15.75" x14ac:dyDescent="0.25">
      <c r="B41" s="38" t="s">
        <v>141</v>
      </c>
      <c r="C41" s="38"/>
      <c r="D41" s="38"/>
      <c r="E41" s="38"/>
      <c r="F41" s="38"/>
      <c r="G41" s="38"/>
      <c r="H41" s="38"/>
      <c r="I41" s="38"/>
      <c r="J41" s="38"/>
      <c r="K41" s="38"/>
    </row>
    <row r="43" spans="1:11" ht="15.75" x14ac:dyDescent="0.25">
      <c r="C43" s="12" t="s">
        <v>140</v>
      </c>
    </row>
    <row r="44" spans="1:11" ht="16.5" x14ac:dyDescent="0.25">
      <c r="C44" s="32"/>
    </row>
    <row r="45" spans="1:11" ht="15.75" x14ac:dyDescent="0.25">
      <c r="C45" s="37" t="s">
        <v>81</v>
      </c>
      <c r="D45" s="37"/>
      <c r="E45" s="37"/>
      <c r="G45" s="37" t="s">
        <v>83</v>
      </c>
      <c r="H45" s="37"/>
      <c r="I45" s="37"/>
      <c r="J45" s="37"/>
    </row>
    <row r="46" spans="1:11" ht="15.75" x14ac:dyDescent="0.25">
      <c r="G46" s="37" t="s">
        <v>82</v>
      </c>
      <c r="H46" s="37"/>
      <c r="I46" s="37"/>
      <c r="J46" s="37"/>
    </row>
    <row r="49" spans="7:10" ht="15.75" x14ac:dyDescent="0.25">
      <c r="G49" s="37" t="s">
        <v>84</v>
      </c>
      <c r="H49" s="37"/>
      <c r="I49" s="37"/>
      <c r="J49" s="37"/>
    </row>
  </sheetData>
  <mergeCells count="8">
    <mergeCell ref="G46:J46"/>
    <mergeCell ref="G49:J49"/>
    <mergeCell ref="A1:D1"/>
    <mergeCell ref="A2:D2"/>
    <mergeCell ref="A3:K3"/>
    <mergeCell ref="B41:K41"/>
    <mergeCell ref="C45:E45"/>
    <mergeCell ref="G45:J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THÁNG 1</vt:lpstr>
      <vt:lpstr>THÁNG 2</vt:lpstr>
      <vt:lpstr>THÁNG 3</vt:lpstr>
      <vt:lpstr>THÁNG 4</vt:lpstr>
      <vt:lpstr>THÁNG 5</vt:lpstr>
      <vt:lpstr>HK2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2024-03-29T06:02:31Z</dcterms:created>
  <dcterms:modified xsi:type="dcterms:W3CDTF">2024-05-26T13:07:16Z</dcterms:modified>
</cp:coreProperties>
</file>