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ỦNG HỘ BÃO YAGI\"/>
    </mc:Choice>
  </mc:AlternateContent>
  <bookViews>
    <workbookView xWindow="0" yWindow="0" windowWidth="20490" windowHeight="7575" firstSheet="1" activeTab="1"/>
  </bookViews>
  <sheets>
    <sheet name="foxz" sheetId="17" state="veryHidden" r:id="rId1"/>
    <sheet name="TS TIỀN ỦNG HỘ" sheetId="13" r:id="rId2"/>
    <sheet name="CBGVNV" sheetId="14" r:id="rId3"/>
    <sheet name="A3" sheetId="16" r:id="rId4"/>
    <sheet name="A2" sheetId="15" r:id="rId5"/>
    <sheet name="A1" sheetId="12" r:id="rId6"/>
    <sheet name="B2" sheetId="3" r:id="rId7"/>
    <sheet name="B1" sheetId="4" r:id="rId8"/>
    <sheet name="B3  " sheetId="7" r:id="rId9"/>
    <sheet name="C2" sheetId="6" r:id="rId10"/>
    <sheet name="C1" sheetId="10" r:id="rId11"/>
    <sheet name="D2" sheetId="11" r:id="rId12"/>
    <sheet name="D1" sheetId="2" r:id="rId13"/>
    <sheet name="A2 cũ " sheetId="18" r:id="rId1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8" l="1"/>
  <c r="C10" i="3" l="1"/>
  <c r="C17" i="13" l="1"/>
  <c r="A19" i="16"/>
  <c r="A5" i="2"/>
  <c r="A6" i="2" s="1"/>
  <c r="A7" i="2" s="1"/>
  <c r="A8" i="2" s="1"/>
  <c r="A9" i="2" s="1"/>
  <c r="A10" i="2" s="1"/>
  <c r="A11" i="2" s="1"/>
  <c r="A12" i="2" s="1"/>
  <c r="A13" i="2" s="1"/>
  <c r="A14" i="2" s="1"/>
  <c r="C22" i="4" l="1"/>
  <c r="C18" i="6"/>
  <c r="C22" i="16"/>
  <c r="C30" i="15"/>
  <c r="A5" i="16" l="1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5" i="15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C34" i="14"/>
  <c r="A5" i="14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5" i="12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C14" i="11"/>
  <c r="C11" i="10"/>
  <c r="C19" i="7"/>
  <c r="C15" i="2"/>
</calcChain>
</file>

<file path=xl/sharedStrings.xml><?xml version="1.0" encoding="utf-8"?>
<sst xmlns="http://schemas.openxmlformats.org/spreadsheetml/2006/main" count="274" uniqueCount="228">
  <si>
    <t>STT</t>
  </si>
  <si>
    <t>HỌ TÊN</t>
  </si>
  <si>
    <t>Nguyễn Minh Anh</t>
  </si>
  <si>
    <t>Phùng Minh Đạo</t>
  </si>
  <si>
    <t>Đỗ Gia Hân</t>
  </si>
  <si>
    <t>Bùi Gia Khánh</t>
  </si>
  <si>
    <t>Nguyễn Minh Khôi</t>
  </si>
  <si>
    <t>Vũ Việt Khôi</t>
  </si>
  <si>
    <t>Nguyễn Tuấn Minh</t>
  </si>
  <si>
    <t>Lương Nhật Nam</t>
  </si>
  <si>
    <t>Phan Minh Ngọc</t>
  </si>
  <si>
    <t>Phạm Nhật Nguyên</t>
  </si>
  <si>
    <t>Nguyễn An Nhiên</t>
  </si>
  <si>
    <t>Phan Chấn Phong</t>
  </si>
  <si>
    <t>Phạm Ngọc Linh San</t>
  </si>
  <si>
    <t>Lý Tâm Anh</t>
  </si>
  <si>
    <t>Cấn Khánh Quỳnh</t>
  </si>
  <si>
    <t xml:space="preserve">    SỐ TIỀN</t>
  </si>
  <si>
    <t>Tổng</t>
  </si>
  <si>
    <t>Phương Linh+ Phương Trang</t>
  </si>
  <si>
    <t>DANH SÁCH ỦNG HỘ BÃO YAGI LỚP B3</t>
  </si>
  <si>
    <t>Đặng Trúc Anh</t>
  </si>
  <si>
    <t>Nguyễn Ngọc Tú Anh</t>
  </si>
  <si>
    <t>Bùi Tuấn Kiệt</t>
  </si>
  <si>
    <t>Nguyễn Bảo Trang</t>
  </si>
  <si>
    <t>Đào Bảo Trâm</t>
  </si>
  <si>
    <t>DANH SÁCH ỦNG HỘ BÃO YAGI LỚP B2</t>
  </si>
  <si>
    <t>DANH SÁCH ỦNG HỘ BÃO YAGI LỚP B1</t>
  </si>
  <si>
    <t>Nguyễn Lê Bảo An</t>
  </si>
  <si>
    <t>Dương Tú Anh</t>
  </si>
  <si>
    <t>Nguyễn Bảo Anh</t>
  </si>
  <si>
    <t>Nguyễn Mai Dương</t>
  </si>
  <si>
    <t>Lê Nhật Đăng</t>
  </si>
  <si>
    <t>Nguyễn Vũ Gia Hưng</t>
  </si>
  <si>
    <t>Vũ Gia Khải</t>
  </si>
  <si>
    <t>Nguyễn Trúc Linh</t>
  </si>
  <si>
    <t>Lê Nhật Minh</t>
  </si>
  <si>
    <t>Nguyễn Hoàng Bảo Nam</t>
  </si>
  <si>
    <t>Lê Bảo Ngọc</t>
  </si>
  <si>
    <t>Đỗ Nguyễn Gia Phú</t>
  </si>
  <si>
    <t>Nguyễn Ngọc Linh Đan</t>
  </si>
  <si>
    <t>Nguyễn Ngọc Minh Ánh</t>
  </si>
  <si>
    <t>Nguyễn Trần Anh Thư</t>
  </si>
  <si>
    <t>Lại Quỳnh Trang</t>
  </si>
  <si>
    <t>Nguyễn Hữu Gia Vượng</t>
  </si>
  <si>
    <t>Họ và tên</t>
  </si>
  <si>
    <t>Số tiền</t>
  </si>
  <si>
    <t>DANH SÁCH ỦNG HỘ BÃO YAGI LỚP C1</t>
  </si>
  <si>
    <t xml:space="preserve">Trương Minh Đức </t>
  </si>
  <si>
    <t xml:space="preserve">Nguyễn Tùng Lâm  </t>
  </si>
  <si>
    <t xml:space="preserve">Nguyễn An Nhiên  </t>
  </si>
  <si>
    <t xml:space="preserve">Đào Hồng Duy </t>
  </si>
  <si>
    <t xml:space="preserve">Nguyễn Hoàng Sơn  </t>
  </si>
  <si>
    <t xml:space="preserve">Lương Nguyễn Minh Quân </t>
  </si>
  <si>
    <t xml:space="preserve">Vũ An Khang </t>
  </si>
  <si>
    <t>B3</t>
  </si>
  <si>
    <t>Vương Tuấn Phong</t>
  </si>
  <si>
    <t>Bùi Minh Chi</t>
  </si>
  <si>
    <t>Nguyễn Duy Long</t>
  </si>
  <si>
    <t>Lê Ngọc Ánh Dương</t>
  </si>
  <si>
    <t>Dương Minh Trí</t>
  </si>
  <si>
    <t>Trần Vũ Thành An</t>
  </si>
  <si>
    <t>Phùng Kim Bảo Nguyên</t>
  </si>
  <si>
    <t>Trần Bảo Hân</t>
  </si>
  <si>
    <t>Nguyễn Khắc Huy</t>
  </si>
  <si>
    <t>Hoàng Phương Thảo</t>
  </si>
  <si>
    <t>Bùi Trường An</t>
  </si>
  <si>
    <t>Phan Anh Tú</t>
  </si>
  <si>
    <t>Đào An Nhiên</t>
  </si>
  <si>
    <t>Trần Ngọc Quỳnh</t>
  </si>
  <si>
    <t>DANH SÁCH ỦNG HỘ BÃO YAGI LỚP C2</t>
  </si>
  <si>
    <t>DANH SÁCH ỦNG HỘ BÃO YAGI LỚP D1</t>
  </si>
  <si>
    <t>Nguyễn Trang Anh</t>
  </si>
  <si>
    <t>Bùi Gia Hân</t>
  </si>
  <si>
    <t>Nguỵ Tuệ Lâm</t>
  </si>
  <si>
    <t>Đỗ Duy Phúc</t>
  </si>
  <si>
    <t>Đỗ Cát Tiên</t>
  </si>
  <si>
    <t>Nguyễn Hải Băng</t>
  </si>
  <si>
    <t>Nguyễn Đức Trọng</t>
  </si>
  <si>
    <t>Nguyễn Khánh Linh</t>
  </si>
  <si>
    <t>Đỗ Hà Anh</t>
  </si>
  <si>
    <t>Lê Gia Hân</t>
  </si>
  <si>
    <t>DANH SÁCH ỦNG HỘ BÃO YAGI LỚP D2</t>
  </si>
  <si>
    <t>DANH SÁCH ỦNG HỘ CỦA CBGVNV TRƯỜNG MN GIA QUẤT</t>
  </si>
  <si>
    <t>Nguyễn Ngọc Anh</t>
  </si>
  <si>
    <t>Dương Thị  Minh Ngọc</t>
  </si>
  <si>
    <t>Nguyễn Thùy Linh</t>
  </si>
  <si>
    <t>Nguyễn Thị  Hồng Nhung</t>
  </si>
  <si>
    <t>Lê Thị Mai Lan</t>
  </si>
  <si>
    <t>Phạm Thanh Huệ</t>
  </si>
  <si>
    <t>Nguyễn Thị  Hồng Hạnh</t>
  </si>
  <si>
    <t>Trương T Thanh Hường</t>
  </si>
  <si>
    <t>Hoàng Thị Nhung</t>
  </si>
  <si>
    <t>Trịnh Thị Hồng Nhung</t>
  </si>
  <si>
    <t>Lưu Thị Hoa Chinh</t>
  </si>
  <si>
    <t>Nguyễn Thị Thành</t>
  </si>
  <si>
    <t>Ngô Thị Vân</t>
  </si>
  <si>
    <t>Bùi Ngọc Châm</t>
  </si>
  <si>
    <t>Nguyễn Thị Hường</t>
  </si>
  <si>
    <t>Phan Thị Thu Hương</t>
  </si>
  <si>
    <t>Đặng Thúy An</t>
  </si>
  <si>
    <t>Phạm Thanh Mai</t>
  </si>
  <si>
    <t>Nguyễn Thị Khánh Huyền</t>
  </si>
  <si>
    <t>Nguyễn Vân Anh</t>
  </si>
  <si>
    <t>Phùng Thị  Kim Oanh</t>
  </si>
  <si>
    <t xml:space="preserve">Lê Thị Minh Liễu </t>
  </si>
  <si>
    <t xml:space="preserve">Khúc Thị Hải Minh </t>
  </si>
  <si>
    <t>Trương Thị Hằng</t>
  </si>
  <si>
    <t xml:space="preserve">Lê Thị Mỹ Linh </t>
  </si>
  <si>
    <t>Nguyễn Thị Tính</t>
  </si>
  <si>
    <t>Hoàng  Minh Giang</t>
  </si>
  <si>
    <t>Lê Thị Huyền Trang</t>
  </si>
  <si>
    <t>Nguyễn Thị Phương Hiếu</t>
  </si>
  <si>
    <t>Trương Thị Mai Sao</t>
  </si>
  <si>
    <t>TỔNG</t>
  </si>
  <si>
    <t>Số tiền CBGVNV nhà trưởng ủng hộ</t>
  </si>
  <si>
    <t>DANH MỤC</t>
  </si>
  <si>
    <t>TỔNG SỐ TIỀN ỦNG HỘ SAU BÃO YAGI</t>
  </si>
  <si>
    <t>Nguyễn Thái An</t>
  </si>
  <si>
    <t>Lương Kỳ Châu</t>
  </si>
  <si>
    <t>Hồ Khánh Chi</t>
  </si>
  <si>
    <t>Cao Tiến Dũng</t>
  </si>
  <si>
    <t>Trần Thùy Dương</t>
  </si>
  <si>
    <t>Nguyễn Trà Giang</t>
  </si>
  <si>
    <t>Phùng Gia Hân</t>
  </si>
  <si>
    <t>Trương Minh Hiếu</t>
  </si>
  <si>
    <t>Nguyễn Phúc Hưng</t>
  </si>
  <si>
    <t>Vương Phúc Hưng</t>
  </si>
  <si>
    <t>Nguyễn Tuấn Khải</t>
  </si>
  <si>
    <t>Nguyễn Minh Khang</t>
  </si>
  <si>
    <t>Chu Tuệ Lâm</t>
  </si>
  <si>
    <t>Lê Phúc Lâm</t>
  </si>
  <si>
    <t>Vũ Tùng Lâm</t>
  </si>
  <si>
    <t>Lê Ngọc Bảo Linh</t>
  </si>
  <si>
    <t>Hoàng Bảo Ngọc</t>
  </si>
  <si>
    <t>Nguyễn Bá Khôi Nguyên</t>
  </si>
  <si>
    <t>Phạm Nguyễn Hà Phương</t>
  </si>
  <si>
    <t>Lương Hoàng Anh Thái</t>
  </si>
  <si>
    <t>Nguyễn Phúc Thịnh</t>
  </si>
  <si>
    <t>Bạch An Thư</t>
  </si>
  <si>
    <t>Trần Quang Trường</t>
  </si>
  <si>
    <t>Trần Khánh Uyên</t>
  </si>
  <si>
    <t>Hoàng Đình Minh Phúc</t>
  </si>
  <si>
    <t>Đinh Tuấn Kiệt</t>
  </si>
  <si>
    <t>Nguyễn Hà Phương</t>
  </si>
  <si>
    <t>Trần Tuệ An</t>
  </si>
  <si>
    <t>Nguyễn Ngọc Trúc Vy</t>
  </si>
  <si>
    <t>DANH SÁCH ỦNG HỘ CỦA LỚP A1</t>
  </si>
  <si>
    <t>Trần Bảo An</t>
  </si>
  <si>
    <t>Đoàn Bảo Anh</t>
  </si>
  <si>
    <t>Lê Phương Anh</t>
  </si>
  <si>
    <t>Ngô Đức Anh</t>
  </si>
  <si>
    <t>Vũ Tuệ Anh</t>
  </si>
  <si>
    <t>Trần Gia Bảo</t>
  </si>
  <si>
    <t>Trần Diệp Chi</t>
  </si>
  <si>
    <t>Đào Ánh Dương</t>
  </si>
  <si>
    <t>Bùi Trà Giang</t>
  </si>
  <si>
    <t>Trần Minh Khôi</t>
  </si>
  <si>
    <t>Trương Đức Mạnh</t>
  </si>
  <si>
    <t xml:space="preserve">Nguyễn Hà My </t>
  </si>
  <si>
    <t>Phạm Khánh My</t>
  </si>
  <si>
    <t>Nguyễn Ánh Ngọc</t>
  </si>
  <si>
    <t>Hoàng Minh Nhất</t>
  </si>
  <si>
    <t>Nguyễn Anh Phong</t>
  </si>
  <si>
    <t>Trần Bảo Quang</t>
  </si>
  <si>
    <t>Đinh Hà Thanh</t>
  </si>
  <si>
    <t>Nguyễn Minh Tuấn</t>
  </si>
  <si>
    <t>Tô Tuấn</t>
  </si>
  <si>
    <t>Trần Hoàng Thanh Uyên</t>
  </si>
  <si>
    <t>Lưu Gia Vũ</t>
  </si>
  <si>
    <t>Nguyễn Thiên Vũ</t>
  </si>
  <si>
    <t>Nguyễn Bảo Vy</t>
  </si>
  <si>
    <t>Nguyễn Ngọc Quỳnh Vy</t>
  </si>
  <si>
    <t>DANH SÁCH ỦNG HỘ LỚP A2</t>
  </si>
  <si>
    <t>Phạm Ngọc Mai</t>
  </si>
  <si>
    <t xml:space="preserve">Từ Anh Minh </t>
  </si>
  <si>
    <t xml:space="preserve">Lê Hồng Phúc </t>
  </si>
  <si>
    <t xml:space="preserve">Nguyễn Công Anh </t>
  </si>
  <si>
    <t xml:space="preserve">Nguyễn Gia Bảo                                                                                                                                                                                                                                                     </t>
  </si>
  <si>
    <t>Nguyễn Minh Khôi A</t>
  </si>
  <si>
    <t xml:space="preserve">Đậu Đức Duy Anh </t>
  </si>
  <si>
    <t xml:space="preserve">Nguyễn Hạ Vy </t>
  </si>
  <si>
    <t xml:space="preserve">Nguyễn Minh Quân </t>
  </si>
  <si>
    <t xml:space="preserve">Cao Hà Ngân </t>
  </si>
  <si>
    <t xml:space="preserve">Nguyễn Lê Hải Anh </t>
  </si>
  <si>
    <t xml:space="preserve">Tưởng Như Thảo </t>
  </si>
  <si>
    <t>DANH SÁCH ỦNG HỘ LỚP A3</t>
  </si>
  <si>
    <t>Số tiền PHHS lớp A1 ủng hộ</t>
  </si>
  <si>
    <t>Số tiền PHHS lớp A2 ủng hộ</t>
  </si>
  <si>
    <t>Số tiền PHHS lớp A3 ủng hộ</t>
  </si>
  <si>
    <t>Số tiền PHHS lớp B1 ủng hộ</t>
  </si>
  <si>
    <t>Số tiền PHHS lớp B2 ủng hộ</t>
  </si>
  <si>
    <t>Số tiền PHHS lớp B3 ủng hộ</t>
  </si>
  <si>
    <t>Số tiền PHHS lớp C1 ủng hộ</t>
  </si>
  <si>
    <t>Số tiền PHHS lớp C2 ủng hộ</t>
  </si>
  <si>
    <t>Số tiền PHHS lớp D1 ủng hộ</t>
  </si>
  <si>
    <t>Số tiền PHHS lớp D2 ủng hộ</t>
  </si>
  <si>
    <t xml:space="preserve">Trần Phương Chi </t>
  </si>
  <si>
    <t xml:space="preserve">Phạm Đình Hải </t>
  </si>
  <si>
    <t xml:space="preserve">Nguyễn Quang Huy </t>
  </si>
  <si>
    <t>Phạm Khánh Ngọc</t>
  </si>
  <si>
    <t>Nguyễn Bảo Khang</t>
  </si>
  <si>
    <t>Trần Ngọc Ánh</t>
  </si>
  <si>
    <t>Đỗ Tuệ Nhi</t>
  </si>
  <si>
    <t>Võ Lê Quốc Bảo</t>
  </si>
  <si>
    <t>Bùi Nguyên Khánh</t>
  </si>
  <si>
    <t>Vũ Thùy Anh</t>
  </si>
  <si>
    <t>Bùi Khánh An</t>
  </si>
  <si>
    <t>Hồ Ngọc Hiếu</t>
  </si>
  <si>
    <t>Hoàng Duy Nghĩa</t>
  </si>
  <si>
    <t>Nguyễn Lê Bảo Hân</t>
  </si>
  <si>
    <t>Nguyễn Thái Hưng</t>
  </si>
  <si>
    <t>Phạm Phú Thịnh</t>
  </si>
  <si>
    <t>Số tiền PHHS lớp A2 ( năm học 23-24 )ủng  hộ</t>
  </si>
  <si>
    <t>A2 năm học 23-24</t>
  </si>
  <si>
    <t>Đỗ Nguyễn Đăng Khoa</t>
  </si>
  <si>
    <t>Đinh Tú Linh</t>
  </si>
  <si>
    <t>Nguyễn Thảo Linh</t>
  </si>
  <si>
    <t>Phạm Hoàng Nhật Minh</t>
  </si>
  <si>
    <t>Nguyễn Yến Nhi</t>
  </si>
  <si>
    <t>Trịnh Trung Thành</t>
  </si>
  <si>
    <t>Nguyễn Minh Thư</t>
  </si>
  <si>
    <t>Lê Bình Anh</t>
  </si>
  <si>
    <t xml:space="preserve">Lê Phương Thảo </t>
  </si>
  <si>
    <t>Bùi Minh Huy</t>
  </si>
  <si>
    <t>Số tiền BPH trường ủng hộ từ việc không tổ chức múa lân</t>
  </si>
  <si>
    <t xml:space="preserve">Nguyễn Gia Khánh </t>
  </si>
  <si>
    <t>Nguyễn Xuân Hải Đăng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</si>
</sst>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#,##0.000"/>
    <numFmt numFmtId="165" formatCode="0.000"/>
    <numFmt numFmtId="166" formatCode="_(* #,##0_);_(* \(#,##0\);_(* &quot;-&quot;??_);_(@_)"/>
  </numFmts>
  <fonts count="16" x14ac:knownFonts="1">
    <font>
      <sz val="14"/>
      <color theme="1"/>
      <name val="Times New Roman"/>
      <family val="2"/>
    </font>
    <font>
      <sz val="14"/>
      <color indexed="8"/>
      <name val="Times New Roman"/>
      <family val="1"/>
    </font>
    <font>
      <b/>
      <sz val="14"/>
      <color theme="1"/>
      <name val="Times New Roman"/>
      <family val="1"/>
    </font>
    <font>
      <sz val="11"/>
      <color indexed="8"/>
      <name val="Calibri"/>
      <family val="2"/>
    </font>
    <font>
      <b/>
      <sz val="14"/>
      <color indexed="8"/>
      <name val="Times New Roman"/>
      <family val="1"/>
    </font>
    <font>
      <b/>
      <sz val="14"/>
      <color theme="1"/>
      <name val="Times New Roman"/>
      <family val="2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sz val="12"/>
      <color theme="1"/>
      <name val="Times New Roman"/>
      <family val="1"/>
    </font>
    <font>
      <sz val="13"/>
      <color theme="1"/>
      <name val="Times New Roman"/>
      <family val="1"/>
    </font>
    <font>
      <sz val="10"/>
      <name val="Arial"/>
      <family val="2"/>
    </font>
    <font>
      <sz val="14"/>
      <name val="Times New Roman"/>
      <family val="1"/>
    </font>
    <font>
      <sz val="11"/>
      <color theme="1"/>
      <name val="Calibri"/>
      <family val="2"/>
      <scheme val="minor"/>
    </font>
    <font>
      <sz val="13"/>
      <name val="Times New Roman"/>
      <family val="1"/>
    </font>
    <font>
      <sz val="14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 applyFill="0" applyProtection="0"/>
    <xf numFmtId="0" fontId="11" fillId="0" borderId="0"/>
    <xf numFmtId="0" fontId="13" fillId="0" borderId="0"/>
    <xf numFmtId="43" fontId="15" fillId="0" borderId="0" applyFont="0" applyFill="0" applyBorder="0" applyAlignment="0" applyProtection="0"/>
  </cellStyleXfs>
  <cellXfs count="72">
    <xf numFmtId="0" fontId="0" fillId="0" borderId="0" xfId="0"/>
    <xf numFmtId="0" fontId="0" fillId="0" borderId="1" xfId="0" applyBorder="1"/>
    <xf numFmtId="0" fontId="1" fillId="2" borderId="2" xfId="0" applyFont="1" applyFill="1" applyBorder="1" applyAlignment="1" applyProtection="1">
      <alignment horizontal="left" vertical="center" wrapText="1"/>
    </xf>
    <xf numFmtId="0" fontId="2" fillId="0" borderId="1" xfId="0" applyFont="1" applyBorder="1"/>
    <xf numFmtId="0" fontId="2" fillId="0" borderId="0" xfId="0" applyFont="1" applyBorder="1"/>
    <xf numFmtId="0" fontId="0" fillId="0" borderId="0" xfId="0" applyBorder="1"/>
    <xf numFmtId="3" fontId="0" fillId="0" borderId="1" xfId="0" applyNumberFormat="1" applyBorder="1"/>
    <xf numFmtId="3" fontId="1" fillId="2" borderId="2" xfId="1" applyNumberFormat="1" applyFont="1" applyFill="1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left" vertical="center" wrapText="1"/>
    </xf>
    <xf numFmtId="3" fontId="2" fillId="0" borderId="1" xfId="0" applyNumberFormat="1" applyFont="1" applyBorder="1"/>
    <xf numFmtId="0" fontId="0" fillId="0" borderId="0" xfId="0" applyFont="1"/>
    <xf numFmtId="0" fontId="5" fillId="0" borderId="0" xfId="0" applyFont="1" applyAlignment="1"/>
    <xf numFmtId="3" fontId="6" fillId="0" borderId="1" xfId="0" applyNumberFormat="1" applyFont="1" applyBorder="1" applyAlignment="1">
      <alignment horizontal="right"/>
    </xf>
    <xf numFmtId="0" fontId="8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/>
    <xf numFmtId="0" fontId="7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2" fillId="0" borderId="6" xfId="0" applyFont="1" applyBorder="1"/>
    <xf numFmtId="0" fontId="6" fillId="0" borderId="7" xfId="0" applyFont="1" applyBorder="1"/>
    <xf numFmtId="0" fontId="4" fillId="2" borderId="8" xfId="0" applyFont="1" applyFill="1" applyBorder="1" applyAlignment="1" applyProtection="1">
      <alignment horizontal="left" vertical="center" wrapText="1"/>
    </xf>
    <xf numFmtId="165" fontId="2" fillId="0" borderId="7" xfId="0" applyNumberFormat="1" applyFont="1" applyBorder="1" applyAlignment="1">
      <alignment horizontal="center"/>
    </xf>
    <xf numFmtId="0" fontId="9" fillId="0" borderId="1" xfId="0" applyFont="1" applyBorder="1" applyAlignment="1">
      <alignment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vertical="center" wrapText="1"/>
    </xf>
    <xf numFmtId="3" fontId="10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10" fillId="0" borderId="1" xfId="0" applyFont="1" applyBorder="1" applyAlignment="1">
      <alignment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0" fontId="12" fillId="0" borderId="1" xfId="2" applyFont="1" applyFill="1" applyBorder="1" applyAlignment="1">
      <alignment wrapText="1"/>
    </xf>
    <xf numFmtId="0" fontId="6" fillId="0" borderId="1" xfId="3" applyFont="1" applyBorder="1"/>
    <xf numFmtId="0" fontId="6" fillId="0" borderId="1" xfId="3" applyFont="1" applyFill="1" applyBorder="1"/>
    <xf numFmtId="0" fontId="12" fillId="0" borderId="1" xfId="3" applyFont="1" applyBorder="1"/>
    <xf numFmtId="0" fontId="12" fillId="0" borderId="1" xfId="3" applyFont="1" applyFill="1" applyBorder="1"/>
    <xf numFmtId="0" fontId="12" fillId="0" borderId="6" xfId="3" applyFont="1" applyFill="1" applyBorder="1"/>
    <xf numFmtId="164" fontId="2" fillId="0" borderId="7" xfId="0" applyNumberFormat="1" applyFont="1" applyBorder="1" applyAlignment="1">
      <alignment horizontal="right"/>
    </xf>
    <xf numFmtId="0" fontId="12" fillId="2" borderId="2" xfId="0" applyFont="1" applyFill="1" applyBorder="1" applyAlignment="1" applyProtection="1">
      <alignment horizontal="left" vertical="center" wrapText="1"/>
    </xf>
    <xf numFmtId="3" fontId="12" fillId="0" borderId="1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165" fontId="9" fillId="0" borderId="1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/>
    </xf>
    <xf numFmtId="165" fontId="6" fillId="0" borderId="1" xfId="0" applyNumberFormat="1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9" xfId="0" applyFont="1" applyBorder="1"/>
    <xf numFmtId="165" fontId="6" fillId="0" borderId="1" xfId="0" applyNumberFormat="1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/>
    </xf>
    <xf numFmtId="0" fontId="10" fillId="0" borderId="7" xfId="0" applyFont="1" applyBorder="1" applyAlignment="1">
      <alignment vertical="center" wrapText="1"/>
    </xf>
    <xf numFmtId="165" fontId="0" fillId="0" borderId="0" xfId="0" applyNumberFormat="1"/>
    <xf numFmtId="165" fontId="6" fillId="0" borderId="1" xfId="0" applyNumberFormat="1" applyFont="1" applyBorder="1" applyAlignment="1">
      <alignment horizontal="center" vertical="center" wrapText="1"/>
    </xf>
    <xf numFmtId="166" fontId="5" fillId="0" borderId="0" xfId="4" applyNumberFormat="1" applyFont="1" applyAlignment="1"/>
    <xf numFmtId="166" fontId="2" fillId="0" borderId="6" xfId="4" applyNumberFormat="1" applyFont="1" applyBorder="1"/>
    <xf numFmtId="166" fontId="10" fillId="0" borderId="1" xfId="4" applyNumberFormat="1" applyFont="1" applyBorder="1" applyAlignment="1">
      <alignment horizontal="center" vertical="center" wrapText="1"/>
    </xf>
    <xf numFmtId="166" fontId="14" fillId="0" borderId="1" xfId="4" applyNumberFormat="1" applyFont="1" applyBorder="1" applyAlignment="1">
      <alignment horizontal="center" vertical="center" wrapText="1"/>
    </xf>
    <xf numFmtId="166" fontId="10" fillId="0" borderId="7" xfId="4" applyNumberFormat="1" applyFont="1" applyBorder="1" applyAlignment="1">
      <alignment horizontal="center" vertical="center" wrapText="1"/>
    </xf>
    <xf numFmtId="166" fontId="2" fillId="0" borderId="7" xfId="4" applyNumberFormat="1" applyFont="1" applyBorder="1" applyAlignment="1">
      <alignment horizontal="center"/>
    </xf>
    <xf numFmtId="166" fontId="0" fillId="0" borderId="0" xfId="4" applyNumberFormat="1" applyFont="1"/>
  </cellXfs>
  <cellStyles count="5">
    <cellStyle name="Comma" xfId="4" builtinId="3"/>
    <cellStyle name="Normal" xfId="0" builtinId="0"/>
    <cellStyle name="Normal 2" xfId="3"/>
    <cellStyle name="Normal 2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3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E16" sqref="E16"/>
    </sheetView>
  </sheetViews>
  <sheetFormatPr defaultRowHeight="18.75" x14ac:dyDescent="0.3"/>
  <cols>
    <col min="2" max="2" width="28" customWidth="1"/>
    <col min="3" max="3" width="15" customWidth="1"/>
    <col min="4" max="4" width="9.21875" customWidth="1"/>
    <col min="5" max="5" width="12" customWidth="1"/>
    <col min="6" max="6" width="13.21875" customWidth="1"/>
    <col min="7" max="7" width="6.77734375" customWidth="1"/>
  </cols>
  <sheetData>
    <row r="1" spans="1:6" s="10" customFormat="1" x14ac:dyDescent="0.3">
      <c r="A1" s="11" t="s">
        <v>70</v>
      </c>
      <c r="B1" s="11"/>
      <c r="C1" s="11"/>
      <c r="D1" s="11"/>
      <c r="E1" s="11"/>
      <c r="F1" s="11"/>
    </row>
    <row r="2" spans="1:6" x14ac:dyDescent="0.3">
      <c r="A2" s="24" t="s">
        <v>0</v>
      </c>
      <c r="B2" s="24" t="s">
        <v>1</v>
      </c>
      <c r="C2" s="24" t="s">
        <v>17</v>
      </c>
      <c r="D2" s="4"/>
    </row>
    <row r="3" spans="1:6" x14ac:dyDescent="0.3">
      <c r="A3" s="30">
        <v>1</v>
      </c>
      <c r="B3" s="31" t="s">
        <v>56</v>
      </c>
      <c r="C3" s="32">
        <v>50000</v>
      </c>
      <c r="E3" s="5"/>
    </row>
    <row r="4" spans="1:6" x14ac:dyDescent="0.3">
      <c r="A4" s="30">
        <v>2</v>
      </c>
      <c r="B4" s="31" t="s">
        <v>57</v>
      </c>
      <c r="C4" s="32">
        <v>100000</v>
      </c>
      <c r="E4" s="5"/>
    </row>
    <row r="5" spans="1:6" x14ac:dyDescent="0.3">
      <c r="A5" s="30">
        <v>3</v>
      </c>
      <c r="B5" s="31" t="s">
        <v>58</v>
      </c>
      <c r="C5" s="32">
        <v>100000</v>
      </c>
      <c r="E5" s="5"/>
    </row>
    <row r="6" spans="1:6" x14ac:dyDescent="0.3">
      <c r="A6" s="30">
        <v>4</v>
      </c>
      <c r="B6" s="31" t="s">
        <v>59</v>
      </c>
      <c r="C6" s="32">
        <v>100000</v>
      </c>
      <c r="E6" s="5"/>
    </row>
    <row r="7" spans="1:6" x14ac:dyDescent="0.3">
      <c r="A7" s="30">
        <v>5</v>
      </c>
      <c r="B7" s="31" t="s">
        <v>60</v>
      </c>
      <c r="C7" s="32">
        <v>100000</v>
      </c>
      <c r="E7" s="5"/>
    </row>
    <row r="8" spans="1:6" x14ac:dyDescent="0.3">
      <c r="A8" s="30">
        <v>6</v>
      </c>
      <c r="B8" s="31" t="s">
        <v>61</v>
      </c>
      <c r="C8" s="32">
        <v>100000</v>
      </c>
      <c r="E8" s="5"/>
    </row>
    <row r="9" spans="1:6" x14ac:dyDescent="0.3">
      <c r="A9" s="30">
        <v>7</v>
      </c>
      <c r="B9" s="31" t="s">
        <v>62</v>
      </c>
      <c r="C9" s="32">
        <v>50000</v>
      </c>
      <c r="E9" s="5"/>
    </row>
    <row r="10" spans="1:6" x14ac:dyDescent="0.3">
      <c r="A10" s="30">
        <v>8</v>
      </c>
      <c r="B10" s="31" t="s">
        <v>63</v>
      </c>
      <c r="C10" s="32">
        <v>100000</v>
      </c>
      <c r="E10" s="5"/>
    </row>
    <row r="11" spans="1:6" x14ac:dyDescent="0.3">
      <c r="A11" s="30">
        <v>9</v>
      </c>
      <c r="B11" s="31" t="s">
        <v>64</v>
      </c>
      <c r="C11" s="32">
        <v>100000</v>
      </c>
      <c r="E11" s="5"/>
    </row>
    <row r="12" spans="1:6" x14ac:dyDescent="0.3">
      <c r="A12" s="30">
        <v>10</v>
      </c>
      <c r="B12" s="31" t="s">
        <v>65</v>
      </c>
      <c r="C12" s="32">
        <v>100000</v>
      </c>
      <c r="E12" s="5"/>
    </row>
    <row r="13" spans="1:6" x14ac:dyDescent="0.3">
      <c r="A13" s="30">
        <v>11</v>
      </c>
      <c r="B13" s="31" t="s">
        <v>66</v>
      </c>
      <c r="C13" s="32">
        <v>300000</v>
      </c>
      <c r="E13" s="5"/>
    </row>
    <row r="14" spans="1:6" x14ac:dyDescent="0.3">
      <c r="A14" s="30">
        <v>12</v>
      </c>
      <c r="B14" s="31" t="s">
        <v>67</v>
      </c>
      <c r="C14" s="32">
        <v>50000</v>
      </c>
      <c r="E14" s="5"/>
    </row>
    <row r="15" spans="1:6" x14ac:dyDescent="0.3">
      <c r="A15" s="30">
        <v>13</v>
      </c>
      <c r="B15" s="31" t="s">
        <v>68</v>
      </c>
      <c r="C15" s="32">
        <v>100000</v>
      </c>
      <c r="E15" s="5"/>
    </row>
    <row r="16" spans="1:6" x14ac:dyDescent="0.3">
      <c r="A16" s="30">
        <v>14</v>
      </c>
      <c r="B16" s="31" t="s">
        <v>69</v>
      </c>
      <c r="C16" s="32">
        <v>200000</v>
      </c>
      <c r="E16" s="5"/>
    </row>
    <row r="17" spans="1:5" x14ac:dyDescent="0.3">
      <c r="A17" s="30">
        <v>15</v>
      </c>
      <c r="B17" s="58" t="s">
        <v>201</v>
      </c>
      <c r="C17" s="32">
        <v>200000</v>
      </c>
      <c r="E17" s="5"/>
    </row>
    <row r="18" spans="1:5" x14ac:dyDescent="0.3">
      <c r="A18" s="30"/>
      <c r="B18" s="8" t="s">
        <v>18</v>
      </c>
      <c r="C18" s="22">
        <f>SUM(C3:C17)</f>
        <v>1750000</v>
      </c>
      <c r="E18" s="5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E5" sqref="E5"/>
    </sheetView>
  </sheetViews>
  <sheetFormatPr defaultRowHeight="18.75" x14ac:dyDescent="0.3"/>
  <cols>
    <col min="2" max="2" width="28" customWidth="1"/>
    <col min="3" max="3" width="15" customWidth="1"/>
    <col min="4" max="4" width="9.21875" customWidth="1"/>
    <col min="5" max="5" width="12" customWidth="1"/>
    <col min="6" max="6" width="13.21875" customWidth="1"/>
    <col min="7" max="7" width="6.77734375" customWidth="1"/>
  </cols>
  <sheetData>
    <row r="1" spans="1:6" s="10" customFormat="1" x14ac:dyDescent="0.3">
      <c r="A1" s="11" t="s">
        <v>47</v>
      </c>
      <c r="B1" s="11"/>
      <c r="C1" s="11"/>
      <c r="D1" s="11"/>
      <c r="E1" s="11"/>
      <c r="F1" s="11"/>
    </row>
    <row r="2" spans="1:6" s="10" customFormat="1" x14ac:dyDescent="0.3">
      <c r="A2" s="11"/>
      <c r="B2" s="11"/>
      <c r="C2" s="11"/>
      <c r="D2" s="11"/>
      <c r="E2" s="11"/>
      <c r="F2" s="11"/>
    </row>
    <row r="3" spans="1:6" x14ac:dyDescent="0.3">
      <c r="A3" s="24" t="s">
        <v>0</v>
      </c>
      <c r="B3" s="24" t="s">
        <v>1</v>
      </c>
      <c r="C3" s="24" t="s">
        <v>17</v>
      </c>
      <c r="D3" s="4"/>
    </row>
    <row r="4" spans="1:6" x14ac:dyDescent="0.3">
      <c r="A4" s="23">
        <v>1</v>
      </c>
      <c r="B4" s="28" t="s">
        <v>48</v>
      </c>
      <c r="C4" s="29">
        <v>100</v>
      </c>
      <c r="E4" s="5"/>
    </row>
    <row r="5" spans="1:6" x14ac:dyDescent="0.3">
      <c r="A5" s="23">
        <v>2</v>
      </c>
      <c r="B5" s="28" t="s">
        <v>49</v>
      </c>
      <c r="C5" s="29">
        <v>100</v>
      </c>
      <c r="E5" s="5"/>
    </row>
    <row r="6" spans="1:6" x14ac:dyDescent="0.3">
      <c r="A6" s="23">
        <v>3</v>
      </c>
      <c r="B6" s="28" t="s">
        <v>50</v>
      </c>
      <c r="C6" s="29">
        <v>50</v>
      </c>
      <c r="E6" s="5"/>
    </row>
    <row r="7" spans="1:6" x14ac:dyDescent="0.3">
      <c r="A7" s="23">
        <v>4</v>
      </c>
      <c r="B7" s="28" t="s">
        <v>51</v>
      </c>
      <c r="C7" s="29">
        <v>100</v>
      </c>
      <c r="E7" s="5"/>
    </row>
    <row r="8" spans="1:6" x14ac:dyDescent="0.3">
      <c r="A8" s="23">
        <v>5</v>
      </c>
      <c r="B8" s="28" t="s">
        <v>52</v>
      </c>
      <c r="C8" s="29">
        <v>100</v>
      </c>
      <c r="E8" s="5"/>
    </row>
    <row r="9" spans="1:6" x14ac:dyDescent="0.3">
      <c r="A9" s="23">
        <v>6</v>
      </c>
      <c r="B9" s="28" t="s">
        <v>53</v>
      </c>
      <c r="C9" s="29">
        <v>100</v>
      </c>
      <c r="E9" s="5"/>
    </row>
    <row r="10" spans="1:6" x14ac:dyDescent="0.3">
      <c r="A10" s="23">
        <v>7</v>
      </c>
      <c r="B10" s="28" t="s">
        <v>54</v>
      </c>
      <c r="C10" s="29">
        <v>100</v>
      </c>
      <c r="E10" s="5"/>
    </row>
    <row r="11" spans="1:6" x14ac:dyDescent="0.3">
      <c r="A11" s="25"/>
      <c r="B11" s="26" t="s">
        <v>18</v>
      </c>
      <c r="C11" s="27">
        <f>SUM(C4:C10)</f>
        <v>650</v>
      </c>
      <c r="E11" s="5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B14" sqref="B14"/>
    </sheetView>
  </sheetViews>
  <sheetFormatPr defaultRowHeight="18.75" x14ac:dyDescent="0.3"/>
  <cols>
    <col min="2" max="2" width="28" customWidth="1"/>
    <col min="3" max="3" width="15" customWidth="1"/>
    <col min="4" max="4" width="9.21875" customWidth="1"/>
    <col min="5" max="5" width="12" customWidth="1"/>
    <col min="6" max="6" width="13.21875" customWidth="1"/>
    <col min="7" max="7" width="6.77734375" customWidth="1"/>
  </cols>
  <sheetData>
    <row r="1" spans="1:6" s="10" customFormat="1" x14ac:dyDescent="0.3">
      <c r="A1" s="11" t="s">
        <v>82</v>
      </c>
      <c r="B1" s="11"/>
      <c r="C1" s="11"/>
      <c r="D1" s="11"/>
      <c r="E1" s="11"/>
      <c r="F1" s="11"/>
    </row>
    <row r="2" spans="1:6" s="10" customFormat="1" x14ac:dyDescent="0.3">
      <c r="A2" s="11"/>
      <c r="B2" s="11"/>
      <c r="C2" s="11"/>
      <c r="D2" s="11"/>
      <c r="E2" s="11"/>
      <c r="F2" s="11"/>
    </row>
    <row r="3" spans="1:6" x14ac:dyDescent="0.3">
      <c r="A3" s="24" t="s">
        <v>0</v>
      </c>
      <c r="B3" s="24" t="s">
        <v>1</v>
      </c>
      <c r="C3" s="24" t="s">
        <v>17</v>
      </c>
      <c r="D3" s="4"/>
    </row>
    <row r="4" spans="1:6" x14ac:dyDescent="0.3">
      <c r="A4" s="30">
        <v>1</v>
      </c>
      <c r="B4" s="33" t="s">
        <v>72</v>
      </c>
      <c r="C4" s="34">
        <v>100</v>
      </c>
      <c r="E4" s="5"/>
    </row>
    <row r="5" spans="1:6" x14ac:dyDescent="0.3">
      <c r="A5" s="30">
        <v>2</v>
      </c>
      <c r="B5" s="33" t="s">
        <v>73</v>
      </c>
      <c r="C5" s="34">
        <v>100</v>
      </c>
      <c r="E5" s="5"/>
    </row>
    <row r="6" spans="1:6" x14ac:dyDescent="0.3">
      <c r="A6" s="30">
        <v>3</v>
      </c>
      <c r="B6" s="33" t="s">
        <v>74</v>
      </c>
      <c r="C6" s="34">
        <v>50</v>
      </c>
      <c r="E6" s="5"/>
    </row>
    <row r="7" spans="1:6" x14ac:dyDescent="0.3">
      <c r="A7" s="30">
        <v>4</v>
      </c>
      <c r="B7" s="33" t="s">
        <v>75</v>
      </c>
      <c r="C7" s="34">
        <v>50</v>
      </c>
      <c r="E7" s="5"/>
    </row>
    <row r="8" spans="1:6" x14ac:dyDescent="0.3">
      <c r="A8" s="30">
        <v>5</v>
      </c>
      <c r="B8" s="33" t="s">
        <v>76</v>
      </c>
      <c r="C8" s="34">
        <v>50</v>
      </c>
      <c r="E8" s="5"/>
    </row>
    <row r="9" spans="1:6" x14ac:dyDescent="0.3">
      <c r="A9" s="30">
        <v>6</v>
      </c>
      <c r="B9" s="33" t="s">
        <v>77</v>
      </c>
      <c r="C9" s="34">
        <v>100</v>
      </c>
      <c r="E9" s="5"/>
    </row>
    <row r="10" spans="1:6" x14ac:dyDescent="0.3">
      <c r="A10" s="30">
        <v>7</v>
      </c>
      <c r="B10" s="33" t="s">
        <v>78</v>
      </c>
      <c r="C10" s="34">
        <v>50</v>
      </c>
      <c r="E10" s="5"/>
    </row>
    <row r="11" spans="1:6" x14ac:dyDescent="0.3">
      <c r="A11" s="30">
        <v>8</v>
      </c>
      <c r="B11" s="33" t="s">
        <v>79</v>
      </c>
      <c r="C11" s="34">
        <v>50</v>
      </c>
      <c r="E11" s="5"/>
    </row>
    <row r="12" spans="1:6" x14ac:dyDescent="0.3">
      <c r="A12" s="30">
        <v>9</v>
      </c>
      <c r="B12" s="33" t="s">
        <v>80</v>
      </c>
      <c r="C12" s="34">
        <v>50</v>
      </c>
    </row>
    <row r="13" spans="1:6" x14ac:dyDescent="0.3">
      <c r="A13" s="30">
        <v>10</v>
      </c>
      <c r="B13" s="33" t="s">
        <v>81</v>
      </c>
      <c r="C13" s="34">
        <v>100</v>
      </c>
    </row>
    <row r="14" spans="1:6" x14ac:dyDescent="0.3">
      <c r="A14" s="30"/>
      <c r="B14" s="36" t="s">
        <v>18</v>
      </c>
      <c r="C14" s="35">
        <f>SUM(C4:C13)</f>
        <v>700</v>
      </c>
    </row>
    <row r="15" spans="1:6" x14ac:dyDescent="0.3">
      <c r="A15" s="30"/>
      <c r="B15" s="30"/>
      <c r="C15" s="30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sqref="A1:XFD1048576"/>
    </sheetView>
  </sheetViews>
  <sheetFormatPr defaultRowHeight="18.75" x14ac:dyDescent="0.3"/>
  <cols>
    <col min="2" max="2" width="28" customWidth="1"/>
    <col min="3" max="3" width="15" customWidth="1"/>
    <col min="4" max="4" width="9.21875" customWidth="1"/>
    <col min="5" max="5" width="12" customWidth="1"/>
    <col min="6" max="6" width="13.21875" customWidth="1"/>
    <col min="7" max="7" width="6.77734375" customWidth="1"/>
  </cols>
  <sheetData>
    <row r="1" spans="1:6" s="10" customFormat="1" x14ac:dyDescent="0.3">
      <c r="A1" s="11" t="s">
        <v>71</v>
      </c>
      <c r="B1" s="11"/>
      <c r="C1" s="11"/>
      <c r="D1" s="11"/>
      <c r="E1" s="11"/>
      <c r="F1" s="11"/>
    </row>
    <row r="2" spans="1:6" s="10" customFormat="1" x14ac:dyDescent="0.3">
      <c r="A2" s="11"/>
      <c r="B2" s="11"/>
      <c r="C2" s="11"/>
      <c r="D2" s="11"/>
      <c r="E2" s="11"/>
      <c r="F2" s="11"/>
    </row>
    <row r="3" spans="1:6" x14ac:dyDescent="0.3">
      <c r="A3" s="24" t="s">
        <v>0</v>
      </c>
      <c r="B3" s="24" t="s">
        <v>1</v>
      </c>
      <c r="C3" s="24" t="s">
        <v>17</v>
      </c>
      <c r="D3" s="4"/>
    </row>
    <row r="4" spans="1:6" x14ac:dyDescent="0.3">
      <c r="A4" s="59">
        <v>1</v>
      </c>
      <c r="B4" s="33" t="s">
        <v>203</v>
      </c>
      <c r="C4" s="60">
        <v>200</v>
      </c>
      <c r="E4" s="5"/>
    </row>
    <row r="5" spans="1:6" x14ac:dyDescent="0.3">
      <c r="A5" s="59">
        <f>A4+1</f>
        <v>2</v>
      </c>
      <c r="B5" s="33" t="s">
        <v>204</v>
      </c>
      <c r="C5" s="60">
        <v>200</v>
      </c>
      <c r="E5" s="5"/>
    </row>
    <row r="6" spans="1:6" x14ac:dyDescent="0.3">
      <c r="A6" s="59">
        <f t="shared" ref="A6:A14" si="0">A5+1</f>
        <v>3</v>
      </c>
      <c r="B6" s="33" t="s">
        <v>205</v>
      </c>
      <c r="C6" s="60">
        <v>100</v>
      </c>
      <c r="E6" s="5"/>
    </row>
    <row r="7" spans="1:6" x14ac:dyDescent="0.3">
      <c r="A7" s="59">
        <f t="shared" si="0"/>
        <v>4</v>
      </c>
      <c r="B7" s="33" t="s">
        <v>206</v>
      </c>
      <c r="C7" s="60">
        <v>30</v>
      </c>
      <c r="E7" s="5"/>
    </row>
    <row r="8" spans="1:6" x14ac:dyDescent="0.3">
      <c r="A8" s="59">
        <f t="shared" si="0"/>
        <v>5</v>
      </c>
      <c r="B8" s="33" t="s">
        <v>207</v>
      </c>
      <c r="C8" s="60">
        <v>50</v>
      </c>
      <c r="E8" s="5"/>
    </row>
    <row r="9" spans="1:6" x14ac:dyDescent="0.3">
      <c r="A9" s="59">
        <f t="shared" si="0"/>
        <v>6</v>
      </c>
      <c r="B9" s="33" t="s">
        <v>208</v>
      </c>
      <c r="C9" s="60">
        <v>100</v>
      </c>
      <c r="E9" s="5"/>
    </row>
    <row r="10" spans="1:6" x14ac:dyDescent="0.3">
      <c r="A10" s="59">
        <f t="shared" si="0"/>
        <v>7</v>
      </c>
      <c r="B10" s="33" t="s">
        <v>6</v>
      </c>
      <c r="C10" s="60">
        <v>200</v>
      </c>
      <c r="E10" s="5"/>
    </row>
    <row r="11" spans="1:6" x14ac:dyDescent="0.3">
      <c r="A11" s="59">
        <f t="shared" si="0"/>
        <v>8</v>
      </c>
      <c r="B11" s="33" t="s">
        <v>209</v>
      </c>
      <c r="C11" s="60">
        <v>100</v>
      </c>
      <c r="E11" s="5"/>
    </row>
    <row r="12" spans="1:6" x14ac:dyDescent="0.3">
      <c r="A12" s="59">
        <f t="shared" si="0"/>
        <v>9</v>
      </c>
      <c r="B12" s="33" t="s">
        <v>210</v>
      </c>
      <c r="C12" s="60">
        <v>100</v>
      </c>
      <c r="E12" s="5"/>
    </row>
    <row r="13" spans="1:6" x14ac:dyDescent="0.3">
      <c r="A13" s="59">
        <f t="shared" si="0"/>
        <v>10</v>
      </c>
      <c r="B13" s="33" t="s">
        <v>211</v>
      </c>
      <c r="C13" s="60">
        <v>100</v>
      </c>
      <c r="E13" s="5"/>
    </row>
    <row r="14" spans="1:6" x14ac:dyDescent="0.3">
      <c r="A14" s="59">
        <f t="shared" si="0"/>
        <v>11</v>
      </c>
      <c r="B14" s="33" t="s">
        <v>212</v>
      </c>
      <c r="C14" s="60">
        <v>50</v>
      </c>
      <c r="E14" s="5"/>
    </row>
    <row r="15" spans="1:6" x14ac:dyDescent="0.3">
      <c r="A15" s="25"/>
      <c r="B15" s="26" t="s">
        <v>18</v>
      </c>
      <c r="C15" s="27">
        <f>SUM(C4:C14)</f>
        <v>1230</v>
      </c>
      <c r="E15" s="5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4" sqref="E14"/>
    </sheetView>
  </sheetViews>
  <sheetFormatPr defaultRowHeight="18.75" x14ac:dyDescent="0.3"/>
  <cols>
    <col min="2" max="2" width="29.21875" customWidth="1"/>
    <col min="3" max="3" width="15" customWidth="1"/>
    <col min="4" max="4" width="9.21875" customWidth="1"/>
    <col min="5" max="5" width="12" customWidth="1"/>
    <col min="6" max="6" width="13.21875" customWidth="1"/>
    <col min="7" max="7" width="6.77734375" customWidth="1"/>
  </cols>
  <sheetData>
    <row r="1" spans="1:6" s="10" customFormat="1" x14ac:dyDescent="0.3">
      <c r="A1" s="11" t="s">
        <v>71</v>
      </c>
      <c r="B1" s="11"/>
      <c r="C1" s="11" t="s">
        <v>214</v>
      </c>
      <c r="D1" s="11"/>
      <c r="E1" s="11"/>
      <c r="F1" s="11"/>
    </row>
    <row r="2" spans="1:6" s="10" customFormat="1" x14ac:dyDescent="0.3">
      <c r="A2" s="11"/>
      <c r="B2" s="11"/>
      <c r="C2" s="11"/>
      <c r="D2" s="11"/>
      <c r="E2" s="11"/>
      <c r="F2" s="11"/>
    </row>
    <row r="3" spans="1:6" x14ac:dyDescent="0.3">
      <c r="A3" s="24" t="s">
        <v>0</v>
      </c>
      <c r="B3" s="24" t="s">
        <v>1</v>
      </c>
      <c r="C3" s="24" t="s">
        <v>17</v>
      </c>
      <c r="D3" s="4"/>
    </row>
    <row r="4" spans="1:6" x14ac:dyDescent="0.3">
      <c r="A4" s="59">
        <v>1</v>
      </c>
      <c r="B4" s="33" t="s">
        <v>215</v>
      </c>
      <c r="C4" s="64">
        <v>463</v>
      </c>
      <c r="E4" s="5"/>
    </row>
    <row r="5" spans="1:6" x14ac:dyDescent="0.3">
      <c r="A5" s="59">
        <v>2</v>
      </c>
      <c r="B5" s="33" t="s">
        <v>216</v>
      </c>
      <c r="C5" s="64">
        <v>603</v>
      </c>
      <c r="E5" s="5"/>
    </row>
    <row r="6" spans="1:6" x14ac:dyDescent="0.3">
      <c r="A6" s="59">
        <v>3</v>
      </c>
      <c r="B6" s="33" t="s">
        <v>217</v>
      </c>
      <c r="C6" s="64">
        <v>435</v>
      </c>
      <c r="E6" s="5"/>
    </row>
    <row r="7" spans="1:6" x14ac:dyDescent="0.3">
      <c r="A7" s="59">
        <v>4</v>
      </c>
      <c r="B7" s="33" t="s">
        <v>218</v>
      </c>
      <c r="C7" s="64">
        <v>631</v>
      </c>
      <c r="E7" s="5"/>
    </row>
    <row r="8" spans="1:6" x14ac:dyDescent="0.3">
      <c r="A8" s="59">
        <v>5</v>
      </c>
      <c r="B8" s="33" t="s">
        <v>219</v>
      </c>
      <c r="C8" s="64">
        <v>480</v>
      </c>
      <c r="E8" s="5"/>
    </row>
    <row r="9" spans="1:6" x14ac:dyDescent="0.3">
      <c r="A9" s="59">
        <v>6</v>
      </c>
      <c r="B9" s="33" t="s">
        <v>220</v>
      </c>
      <c r="C9" s="64">
        <v>519</v>
      </c>
      <c r="E9" s="5"/>
    </row>
    <row r="10" spans="1:6" x14ac:dyDescent="0.3">
      <c r="A10" s="59">
        <v>7</v>
      </c>
      <c r="B10" s="33" t="s">
        <v>221</v>
      </c>
      <c r="C10" s="64">
        <v>463</v>
      </c>
      <c r="E10" s="5"/>
    </row>
    <row r="11" spans="1:6" x14ac:dyDescent="0.3">
      <c r="A11" s="59">
        <v>8</v>
      </c>
      <c r="B11" s="33" t="s">
        <v>222</v>
      </c>
      <c r="C11" s="64">
        <v>435</v>
      </c>
      <c r="E11" s="5"/>
    </row>
    <row r="12" spans="1:6" x14ac:dyDescent="0.3">
      <c r="A12" s="59">
        <v>9</v>
      </c>
      <c r="B12" s="33" t="s">
        <v>227</v>
      </c>
      <c r="C12" s="64">
        <v>200</v>
      </c>
      <c r="E12" s="5"/>
    </row>
    <row r="13" spans="1:6" x14ac:dyDescent="0.3">
      <c r="A13" s="59"/>
      <c r="B13" s="33"/>
      <c r="C13" s="60"/>
      <c r="E13" s="5"/>
    </row>
    <row r="14" spans="1:6" x14ac:dyDescent="0.3">
      <c r="A14" s="59"/>
      <c r="B14" s="33"/>
      <c r="C14" s="60"/>
      <c r="E14" s="5"/>
    </row>
    <row r="15" spans="1:6" x14ac:dyDescent="0.3">
      <c r="A15" s="25"/>
      <c r="B15" s="26" t="s">
        <v>18</v>
      </c>
      <c r="C15" s="27">
        <f>SUM(C4:C14)</f>
        <v>4229</v>
      </c>
      <c r="E15" s="5"/>
    </row>
    <row r="16" spans="1:6" x14ac:dyDescent="0.3">
      <c r="C16" s="6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H6" sqref="H6"/>
    </sheetView>
  </sheetViews>
  <sheetFormatPr defaultRowHeight="18.75" x14ac:dyDescent="0.3"/>
  <cols>
    <col min="2" max="2" width="28" customWidth="1"/>
    <col min="3" max="3" width="15" style="71" customWidth="1"/>
    <col min="4" max="4" width="9.21875" customWidth="1"/>
    <col min="5" max="5" width="12" customWidth="1"/>
    <col min="6" max="6" width="13.21875" customWidth="1"/>
    <col min="7" max="7" width="6.77734375" customWidth="1"/>
  </cols>
  <sheetData>
    <row r="1" spans="1:6" s="10" customFormat="1" x14ac:dyDescent="0.3">
      <c r="A1" s="11" t="s">
        <v>117</v>
      </c>
      <c r="B1" s="11"/>
      <c r="C1" s="65"/>
      <c r="D1" s="11"/>
      <c r="E1" s="11"/>
      <c r="F1" s="11"/>
    </row>
    <row r="2" spans="1:6" s="10" customFormat="1" x14ac:dyDescent="0.3">
      <c r="A2" s="11"/>
      <c r="B2" s="11"/>
      <c r="C2" s="65"/>
      <c r="D2" s="11"/>
      <c r="E2" s="11"/>
      <c r="F2" s="11"/>
    </row>
    <row r="3" spans="1:6" ht="26.25" customHeight="1" x14ac:dyDescent="0.3">
      <c r="A3" s="24" t="s">
        <v>0</v>
      </c>
      <c r="B3" s="37" t="s">
        <v>116</v>
      </c>
      <c r="C3" s="66" t="s">
        <v>17</v>
      </c>
      <c r="D3" s="4"/>
    </row>
    <row r="4" spans="1:6" ht="33" x14ac:dyDescent="0.3">
      <c r="A4" s="41">
        <v>1</v>
      </c>
      <c r="B4" s="39" t="s">
        <v>225</v>
      </c>
      <c r="C4" s="67">
        <v>3000000</v>
      </c>
      <c r="D4" s="4"/>
    </row>
    <row r="5" spans="1:6" ht="33" x14ac:dyDescent="0.3">
      <c r="A5" s="41">
        <v>2</v>
      </c>
      <c r="B5" s="39" t="s">
        <v>115</v>
      </c>
      <c r="C5" s="67">
        <v>7090000</v>
      </c>
      <c r="D5" s="4"/>
    </row>
    <row r="6" spans="1:6" x14ac:dyDescent="0.3">
      <c r="A6" s="41">
        <v>3</v>
      </c>
      <c r="B6" s="39" t="s">
        <v>187</v>
      </c>
      <c r="C6" s="67">
        <v>3100000</v>
      </c>
      <c r="D6" s="4"/>
    </row>
    <row r="7" spans="1:6" x14ac:dyDescent="0.3">
      <c r="A7" s="41"/>
      <c r="B7" s="39" t="s">
        <v>188</v>
      </c>
      <c r="C7" s="67">
        <v>2150000</v>
      </c>
      <c r="D7" s="4"/>
    </row>
    <row r="8" spans="1:6" x14ac:dyDescent="0.3">
      <c r="A8" s="41"/>
      <c r="B8" s="39" t="s">
        <v>189</v>
      </c>
      <c r="C8" s="67">
        <v>1850000</v>
      </c>
      <c r="D8" s="4"/>
    </row>
    <row r="9" spans="1:6" x14ac:dyDescent="0.3">
      <c r="A9" s="41"/>
      <c r="B9" s="39" t="s">
        <v>190</v>
      </c>
      <c r="C9" s="67">
        <v>2000000</v>
      </c>
      <c r="D9" s="4"/>
    </row>
    <row r="10" spans="1:6" x14ac:dyDescent="0.3">
      <c r="A10" s="41"/>
      <c r="B10" s="39" t="s">
        <v>191</v>
      </c>
      <c r="C10" s="67">
        <v>1000000</v>
      </c>
      <c r="D10" s="4"/>
    </row>
    <row r="11" spans="1:6" x14ac:dyDescent="0.3">
      <c r="A11" s="41"/>
      <c r="B11" s="39" t="s">
        <v>192</v>
      </c>
      <c r="C11" s="67">
        <v>1750000</v>
      </c>
      <c r="D11" s="4"/>
    </row>
    <row r="12" spans="1:6" x14ac:dyDescent="0.3">
      <c r="A12" s="41"/>
      <c r="B12" s="39" t="s">
        <v>193</v>
      </c>
      <c r="C12" s="67">
        <v>650000</v>
      </c>
      <c r="D12" s="4"/>
    </row>
    <row r="13" spans="1:6" x14ac:dyDescent="0.3">
      <c r="A13" s="41"/>
      <c r="B13" s="39" t="s">
        <v>194</v>
      </c>
      <c r="C13" s="67">
        <v>1750000</v>
      </c>
      <c r="D13" s="4"/>
    </row>
    <row r="14" spans="1:6" x14ac:dyDescent="0.3">
      <c r="A14" s="41"/>
      <c r="B14" s="39" t="s">
        <v>195</v>
      </c>
      <c r="C14" s="68">
        <v>1230000</v>
      </c>
      <c r="D14" s="4"/>
    </row>
    <row r="15" spans="1:6" ht="21.75" customHeight="1" x14ac:dyDescent="0.3">
      <c r="A15" s="41"/>
      <c r="B15" s="39" t="s">
        <v>196</v>
      </c>
      <c r="C15" s="67">
        <v>700000</v>
      </c>
      <c r="D15" s="4"/>
    </row>
    <row r="16" spans="1:6" ht="36.75" customHeight="1" x14ac:dyDescent="0.3">
      <c r="A16" s="61">
        <v>4</v>
      </c>
      <c r="B16" s="62" t="s">
        <v>213</v>
      </c>
      <c r="C16" s="69">
        <v>4229000</v>
      </c>
      <c r="D16" s="4"/>
    </row>
    <row r="17" spans="1:4" x14ac:dyDescent="0.3">
      <c r="A17" s="42"/>
      <c r="B17" s="38" t="s">
        <v>114</v>
      </c>
      <c r="C17" s="70">
        <f>SUM(C4:C16)</f>
        <v>30499000</v>
      </c>
      <c r="D17" s="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25" workbookViewId="0">
      <selection activeCell="C34" sqref="C34"/>
    </sheetView>
  </sheetViews>
  <sheetFormatPr defaultRowHeight="18.75" x14ac:dyDescent="0.3"/>
  <cols>
    <col min="2" max="2" width="28" customWidth="1"/>
    <col min="3" max="3" width="15" customWidth="1"/>
    <col min="4" max="4" width="9.21875" customWidth="1"/>
    <col min="5" max="5" width="12" customWidth="1"/>
    <col min="6" max="6" width="13.21875" customWidth="1"/>
    <col min="7" max="7" width="6.77734375" customWidth="1"/>
  </cols>
  <sheetData>
    <row r="1" spans="1:6" s="10" customFormat="1" x14ac:dyDescent="0.3">
      <c r="A1" s="11" t="s">
        <v>83</v>
      </c>
      <c r="B1" s="11"/>
      <c r="C1" s="11"/>
      <c r="D1" s="11"/>
      <c r="E1" s="11"/>
      <c r="F1" s="11"/>
    </row>
    <row r="2" spans="1:6" s="10" customFormat="1" x14ac:dyDescent="0.3">
      <c r="A2" s="11"/>
      <c r="B2" s="11"/>
      <c r="C2" s="11"/>
      <c r="D2" s="11"/>
      <c r="E2" s="11"/>
      <c r="F2" s="11"/>
    </row>
    <row r="3" spans="1:6" x14ac:dyDescent="0.3">
      <c r="A3" s="24" t="s">
        <v>0</v>
      </c>
      <c r="B3" s="37" t="s">
        <v>1</v>
      </c>
      <c r="C3" s="24" t="s">
        <v>17</v>
      </c>
      <c r="D3" s="4"/>
    </row>
    <row r="4" spans="1:6" x14ac:dyDescent="0.3">
      <c r="A4" s="41">
        <v>1</v>
      </c>
      <c r="B4" s="39" t="s">
        <v>84</v>
      </c>
      <c r="C4" s="40">
        <v>1000</v>
      </c>
      <c r="D4" s="4"/>
    </row>
    <row r="5" spans="1:6" x14ac:dyDescent="0.3">
      <c r="A5" s="41">
        <f>A4+1</f>
        <v>2</v>
      </c>
      <c r="B5" s="39" t="s">
        <v>85</v>
      </c>
      <c r="C5" s="40">
        <v>300</v>
      </c>
      <c r="D5" s="4"/>
    </row>
    <row r="6" spans="1:6" x14ac:dyDescent="0.3">
      <c r="A6" s="41">
        <f t="shared" ref="A6:A33" si="0">A5+1</f>
        <v>3</v>
      </c>
      <c r="B6" s="39" t="s">
        <v>86</v>
      </c>
      <c r="C6" s="40">
        <v>300</v>
      </c>
      <c r="D6" s="4"/>
    </row>
    <row r="7" spans="1:6" x14ac:dyDescent="0.3">
      <c r="A7" s="41">
        <f t="shared" si="0"/>
        <v>4</v>
      </c>
      <c r="B7" s="39" t="s">
        <v>87</v>
      </c>
      <c r="C7" s="40">
        <v>200</v>
      </c>
      <c r="D7" s="4"/>
    </row>
    <row r="8" spans="1:6" x14ac:dyDescent="0.3">
      <c r="A8" s="41">
        <f t="shared" si="0"/>
        <v>5</v>
      </c>
      <c r="B8" s="39" t="s">
        <v>88</v>
      </c>
      <c r="C8" s="40">
        <v>200</v>
      </c>
      <c r="D8" s="4"/>
    </row>
    <row r="9" spans="1:6" x14ac:dyDescent="0.3">
      <c r="A9" s="41">
        <f t="shared" si="0"/>
        <v>6</v>
      </c>
      <c r="B9" s="39" t="s">
        <v>89</v>
      </c>
      <c r="C9" s="40">
        <v>200</v>
      </c>
      <c r="D9" s="4"/>
    </row>
    <row r="10" spans="1:6" x14ac:dyDescent="0.3">
      <c r="A10" s="41">
        <f t="shared" si="0"/>
        <v>7</v>
      </c>
      <c r="B10" s="39" t="s">
        <v>90</v>
      </c>
      <c r="C10" s="40">
        <v>200</v>
      </c>
      <c r="D10" s="4"/>
    </row>
    <row r="11" spans="1:6" x14ac:dyDescent="0.3">
      <c r="A11" s="41">
        <f t="shared" si="0"/>
        <v>8</v>
      </c>
      <c r="B11" s="39" t="s">
        <v>91</v>
      </c>
      <c r="C11" s="40">
        <v>200</v>
      </c>
      <c r="D11" s="4"/>
    </row>
    <row r="12" spans="1:6" x14ac:dyDescent="0.3">
      <c r="A12" s="41">
        <f t="shared" si="0"/>
        <v>9</v>
      </c>
      <c r="B12" s="39" t="s">
        <v>92</v>
      </c>
      <c r="C12" s="40">
        <v>200</v>
      </c>
      <c r="D12" s="4"/>
    </row>
    <row r="13" spans="1:6" x14ac:dyDescent="0.3">
      <c r="A13" s="41">
        <f t="shared" si="0"/>
        <v>10</v>
      </c>
      <c r="B13" s="39" t="s">
        <v>93</v>
      </c>
      <c r="C13" s="40">
        <v>180</v>
      </c>
      <c r="D13" s="4"/>
    </row>
    <row r="14" spans="1:6" x14ac:dyDescent="0.3">
      <c r="A14" s="41">
        <f t="shared" si="0"/>
        <v>11</v>
      </c>
      <c r="B14" s="39" t="s">
        <v>94</v>
      </c>
      <c r="C14" s="40">
        <v>200</v>
      </c>
      <c r="D14" s="4"/>
    </row>
    <row r="15" spans="1:6" x14ac:dyDescent="0.3">
      <c r="A15" s="41">
        <f t="shared" si="0"/>
        <v>12</v>
      </c>
      <c r="B15" s="39" t="s">
        <v>95</v>
      </c>
      <c r="C15" s="40">
        <v>150</v>
      </c>
      <c r="D15" s="4"/>
    </row>
    <row r="16" spans="1:6" x14ac:dyDescent="0.3">
      <c r="A16" s="41">
        <f t="shared" si="0"/>
        <v>13</v>
      </c>
      <c r="B16" s="39" t="s">
        <v>96</v>
      </c>
      <c r="C16" s="40">
        <v>170</v>
      </c>
      <c r="D16" s="4"/>
    </row>
    <row r="17" spans="1:4" x14ac:dyDescent="0.3">
      <c r="A17" s="41">
        <f t="shared" si="0"/>
        <v>14</v>
      </c>
      <c r="B17" s="39" t="s">
        <v>97</v>
      </c>
      <c r="C17" s="40">
        <v>200</v>
      </c>
      <c r="D17" s="4"/>
    </row>
    <row r="18" spans="1:4" x14ac:dyDescent="0.3">
      <c r="A18" s="41">
        <f t="shared" si="0"/>
        <v>15</v>
      </c>
      <c r="B18" s="39" t="s">
        <v>98</v>
      </c>
      <c r="C18" s="40">
        <v>300</v>
      </c>
      <c r="D18" s="4"/>
    </row>
    <row r="19" spans="1:4" x14ac:dyDescent="0.3">
      <c r="A19" s="41">
        <f t="shared" si="0"/>
        <v>16</v>
      </c>
      <c r="B19" s="39" t="s">
        <v>99</v>
      </c>
      <c r="C19" s="40">
        <v>250</v>
      </c>
      <c r="D19" s="4"/>
    </row>
    <row r="20" spans="1:4" x14ac:dyDescent="0.3">
      <c r="A20" s="41">
        <f t="shared" si="0"/>
        <v>17</v>
      </c>
      <c r="B20" s="39" t="s">
        <v>100</v>
      </c>
      <c r="C20" s="40">
        <v>200</v>
      </c>
      <c r="D20" s="4"/>
    </row>
    <row r="21" spans="1:4" x14ac:dyDescent="0.3">
      <c r="A21" s="41">
        <f t="shared" si="0"/>
        <v>18</v>
      </c>
      <c r="B21" s="39" t="s">
        <v>101</v>
      </c>
      <c r="C21" s="40">
        <v>150</v>
      </c>
      <c r="D21" s="4"/>
    </row>
    <row r="22" spans="1:4" x14ac:dyDescent="0.3">
      <c r="A22" s="41">
        <f t="shared" si="0"/>
        <v>19</v>
      </c>
      <c r="B22" s="39" t="s">
        <v>102</v>
      </c>
      <c r="C22" s="40">
        <v>130</v>
      </c>
      <c r="D22" s="4"/>
    </row>
    <row r="23" spans="1:4" x14ac:dyDescent="0.3">
      <c r="A23" s="41">
        <f t="shared" si="0"/>
        <v>20</v>
      </c>
      <c r="B23" s="39" t="s">
        <v>103</v>
      </c>
      <c r="C23" s="40">
        <v>500</v>
      </c>
      <c r="D23" s="4"/>
    </row>
    <row r="24" spans="1:4" x14ac:dyDescent="0.3">
      <c r="A24" s="41">
        <f t="shared" si="0"/>
        <v>21</v>
      </c>
      <c r="B24" s="39" t="s">
        <v>104</v>
      </c>
      <c r="C24" s="40">
        <v>200</v>
      </c>
      <c r="D24" s="4"/>
    </row>
    <row r="25" spans="1:4" x14ac:dyDescent="0.3">
      <c r="A25" s="41">
        <f t="shared" si="0"/>
        <v>22</v>
      </c>
      <c r="B25" s="39" t="s">
        <v>105</v>
      </c>
      <c r="C25" s="40">
        <v>180</v>
      </c>
      <c r="D25" s="4"/>
    </row>
    <row r="26" spans="1:4" x14ac:dyDescent="0.3">
      <c r="A26" s="41">
        <f t="shared" si="0"/>
        <v>23</v>
      </c>
      <c r="B26" s="39" t="s">
        <v>106</v>
      </c>
      <c r="C26" s="40">
        <v>180</v>
      </c>
      <c r="D26" s="4"/>
    </row>
    <row r="27" spans="1:4" x14ac:dyDescent="0.3">
      <c r="A27" s="41">
        <f t="shared" si="0"/>
        <v>24</v>
      </c>
      <c r="B27" s="39" t="s">
        <v>107</v>
      </c>
      <c r="C27" s="40">
        <v>180</v>
      </c>
      <c r="D27" s="4"/>
    </row>
    <row r="28" spans="1:4" x14ac:dyDescent="0.3">
      <c r="A28" s="41">
        <f t="shared" si="0"/>
        <v>25</v>
      </c>
      <c r="B28" s="39" t="s">
        <v>108</v>
      </c>
      <c r="C28" s="40">
        <v>180</v>
      </c>
      <c r="D28" s="4"/>
    </row>
    <row r="29" spans="1:4" x14ac:dyDescent="0.3">
      <c r="A29" s="41">
        <f t="shared" si="0"/>
        <v>26</v>
      </c>
      <c r="B29" s="39" t="s">
        <v>109</v>
      </c>
      <c r="C29" s="40">
        <v>180</v>
      </c>
      <c r="D29" s="4"/>
    </row>
    <row r="30" spans="1:4" x14ac:dyDescent="0.3">
      <c r="A30" s="41">
        <f t="shared" si="0"/>
        <v>27</v>
      </c>
      <c r="B30" s="39" t="s">
        <v>110</v>
      </c>
      <c r="C30" s="40">
        <v>200</v>
      </c>
      <c r="D30" s="4"/>
    </row>
    <row r="31" spans="1:4" x14ac:dyDescent="0.3">
      <c r="A31" s="41">
        <f t="shared" si="0"/>
        <v>28</v>
      </c>
      <c r="B31" s="39" t="s">
        <v>111</v>
      </c>
      <c r="C31" s="40">
        <v>180</v>
      </c>
      <c r="D31" s="4"/>
    </row>
    <row r="32" spans="1:4" x14ac:dyDescent="0.3">
      <c r="A32" s="41">
        <f t="shared" si="0"/>
        <v>29</v>
      </c>
      <c r="B32" s="39" t="s">
        <v>112</v>
      </c>
      <c r="C32" s="40">
        <v>180</v>
      </c>
      <c r="D32" s="4"/>
    </row>
    <row r="33" spans="1:4" x14ac:dyDescent="0.3">
      <c r="A33" s="41">
        <f t="shared" si="0"/>
        <v>30</v>
      </c>
      <c r="B33" s="39" t="s">
        <v>113</v>
      </c>
      <c r="C33" s="40">
        <v>200</v>
      </c>
      <c r="D33" s="4"/>
    </row>
    <row r="34" spans="1:4" x14ac:dyDescent="0.3">
      <c r="A34" s="42"/>
      <c r="B34" s="38" t="s">
        <v>114</v>
      </c>
      <c r="C34" s="43">
        <f>SUM(C4:C33)</f>
        <v>7090</v>
      </c>
      <c r="D34" s="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F18" sqref="F18"/>
    </sheetView>
  </sheetViews>
  <sheetFormatPr defaultRowHeight="18.75" x14ac:dyDescent="0.3"/>
  <cols>
    <col min="2" max="2" width="28" customWidth="1"/>
    <col min="3" max="3" width="15" customWidth="1"/>
    <col min="4" max="4" width="9.21875" customWidth="1"/>
    <col min="5" max="5" width="12" customWidth="1"/>
    <col min="6" max="6" width="13.21875" customWidth="1"/>
    <col min="7" max="7" width="6.77734375" customWidth="1"/>
  </cols>
  <sheetData>
    <row r="1" spans="1:6" s="10" customFormat="1" x14ac:dyDescent="0.3">
      <c r="A1" s="11" t="s">
        <v>186</v>
      </c>
      <c r="B1" s="11"/>
      <c r="C1" s="11"/>
      <c r="D1" s="11"/>
      <c r="E1" s="11"/>
      <c r="F1" s="11"/>
    </row>
    <row r="2" spans="1:6" s="10" customFormat="1" x14ac:dyDescent="0.3">
      <c r="A2" s="11"/>
      <c r="B2" s="11"/>
      <c r="C2" s="11"/>
      <c r="D2" s="11"/>
      <c r="E2" s="11"/>
      <c r="F2" s="11"/>
    </row>
    <row r="3" spans="1:6" x14ac:dyDescent="0.3">
      <c r="A3" s="24" t="s">
        <v>0</v>
      </c>
      <c r="B3" s="37" t="s">
        <v>1</v>
      </c>
      <c r="C3" s="24" t="s">
        <v>17</v>
      </c>
      <c r="D3" s="4"/>
    </row>
    <row r="4" spans="1:6" x14ac:dyDescent="0.3">
      <c r="A4" s="54">
        <v>1</v>
      </c>
      <c r="B4" s="57" t="s">
        <v>174</v>
      </c>
      <c r="C4" s="55">
        <v>100</v>
      </c>
      <c r="D4" s="4"/>
    </row>
    <row r="5" spans="1:6" x14ac:dyDescent="0.3">
      <c r="A5" s="54">
        <f>A4+1</f>
        <v>2</v>
      </c>
      <c r="B5" s="57" t="s">
        <v>197</v>
      </c>
      <c r="C5" s="55">
        <v>100</v>
      </c>
      <c r="D5" s="4"/>
    </row>
    <row r="6" spans="1:6" x14ac:dyDescent="0.3">
      <c r="A6" s="54">
        <f t="shared" ref="A6:A16" si="0">A5+1</f>
        <v>3</v>
      </c>
      <c r="B6" s="57" t="s">
        <v>175</v>
      </c>
      <c r="C6" s="55">
        <v>100</v>
      </c>
      <c r="D6" s="4"/>
    </row>
    <row r="7" spans="1:6" x14ac:dyDescent="0.3">
      <c r="A7" s="54">
        <f t="shared" si="0"/>
        <v>4</v>
      </c>
      <c r="B7" s="57" t="s">
        <v>176</v>
      </c>
      <c r="C7" s="55">
        <v>50</v>
      </c>
      <c r="D7" s="4"/>
    </row>
    <row r="8" spans="1:6" x14ac:dyDescent="0.3">
      <c r="A8" s="54">
        <f t="shared" si="0"/>
        <v>5</v>
      </c>
      <c r="B8" s="57" t="s">
        <v>177</v>
      </c>
      <c r="C8" s="55">
        <v>100</v>
      </c>
      <c r="D8" s="4"/>
    </row>
    <row r="9" spans="1:6" x14ac:dyDescent="0.3">
      <c r="A9" s="54">
        <f t="shared" si="0"/>
        <v>6</v>
      </c>
      <c r="B9" s="57" t="s">
        <v>178</v>
      </c>
      <c r="C9" s="55">
        <v>100</v>
      </c>
      <c r="D9" s="4"/>
    </row>
    <row r="10" spans="1:6" x14ac:dyDescent="0.3">
      <c r="A10" s="54">
        <f t="shared" si="0"/>
        <v>7</v>
      </c>
      <c r="B10" s="57" t="s">
        <v>179</v>
      </c>
      <c r="C10" s="55">
        <v>100</v>
      </c>
      <c r="D10" s="4"/>
    </row>
    <row r="11" spans="1:6" x14ac:dyDescent="0.3">
      <c r="A11" s="54">
        <f t="shared" si="0"/>
        <v>8</v>
      </c>
      <c r="B11" s="57" t="s">
        <v>180</v>
      </c>
      <c r="C11" s="55">
        <v>100</v>
      </c>
      <c r="D11" s="4"/>
    </row>
    <row r="12" spans="1:6" x14ac:dyDescent="0.3">
      <c r="A12" s="54">
        <f t="shared" si="0"/>
        <v>9</v>
      </c>
      <c r="B12" s="57" t="s">
        <v>181</v>
      </c>
      <c r="C12" s="55">
        <v>100</v>
      </c>
      <c r="D12" s="4"/>
    </row>
    <row r="13" spans="1:6" x14ac:dyDescent="0.3">
      <c r="A13" s="54">
        <f t="shared" si="0"/>
        <v>10</v>
      </c>
      <c r="B13" s="57" t="s">
        <v>182</v>
      </c>
      <c r="C13" s="55">
        <v>100</v>
      </c>
      <c r="D13" s="4"/>
    </row>
    <row r="14" spans="1:6" x14ac:dyDescent="0.3">
      <c r="A14" s="54">
        <f t="shared" si="0"/>
        <v>11</v>
      </c>
      <c r="B14" s="57" t="s">
        <v>183</v>
      </c>
      <c r="C14" s="55">
        <v>100</v>
      </c>
      <c r="D14" s="4"/>
    </row>
    <row r="15" spans="1:6" x14ac:dyDescent="0.3">
      <c r="A15" s="54">
        <f t="shared" si="0"/>
        <v>12</v>
      </c>
      <c r="B15" s="57" t="s">
        <v>184</v>
      </c>
      <c r="C15" s="55">
        <v>200</v>
      </c>
      <c r="D15" s="4"/>
    </row>
    <row r="16" spans="1:6" x14ac:dyDescent="0.3">
      <c r="A16" s="54">
        <f t="shared" si="0"/>
        <v>13</v>
      </c>
      <c r="B16" s="57" t="s">
        <v>185</v>
      </c>
      <c r="C16" s="55">
        <v>100</v>
      </c>
      <c r="D16" s="4"/>
    </row>
    <row r="17" spans="1:4" x14ac:dyDescent="0.3">
      <c r="A17" s="56">
        <v>14</v>
      </c>
      <c r="B17" s="57" t="s">
        <v>198</v>
      </c>
      <c r="C17" s="55">
        <v>200</v>
      </c>
      <c r="D17" s="4"/>
    </row>
    <row r="18" spans="1:4" x14ac:dyDescent="0.3">
      <c r="A18" s="56">
        <v>15</v>
      </c>
      <c r="B18" s="57" t="s">
        <v>199</v>
      </c>
      <c r="C18" s="55">
        <v>50</v>
      </c>
      <c r="D18" s="4"/>
    </row>
    <row r="19" spans="1:4" x14ac:dyDescent="0.3">
      <c r="A19" s="54">
        <f t="shared" ref="A19" si="1">A18+1</f>
        <v>16</v>
      </c>
      <c r="B19" s="57" t="s">
        <v>224</v>
      </c>
      <c r="C19" s="55">
        <v>100</v>
      </c>
      <c r="D19" s="4"/>
    </row>
    <row r="20" spans="1:4" x14ac:dyDescent="0.3">
      <c r="A20" s="56">
        <v>16</v>
      </c>
      <c r="B20" s="57" t="s">
        <v>223</v>
      </c>
      <c r="C20" s="55">
        <v>100</v>
      </c>
      <c r="D20" s="4"/>
    </row>
    <row r="21" spans="1:4" x14ac:dyDescent="0.3">
      <c r="A21" s="56">
        <v>17</v>
      </c>
      <c r="B21" s="57" t="s">
        <v>200</v>
      </c>
      <c r="C21" s="55">
        <v>50</v>
      </c>
      <c r="D21" s="4"/>
    </row>
    <row r="22" spans="1:4" x14ac:dyDescent="0.3">
      <c r="A22" s="42"/>
      <c r="B22" s="38" t="s">
        <v>114</v>
      </c>
      <c r="C22" s="43">
        <f>SUM(C4:C21)</f>
        <v>1850</v>
      </c>
      <c r="D22" s="4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22" workbookViewId="0">
      <selection activeCell="E28" sqref="E28"/>
    </sheetView>
  </sheetViews>
  <sheetFormatPr defaultRowHeight="18.75" x14ac:dyDescent="0.3"/>
  <cols>
    <col min="2" max="2" width="28" customWidth="1"/>
    <col min="3" max="3" width="15" customWidth="1"/>
    <col min="4" max="4" width="9.21875" customWidth="1"/>
    <col min="5" max="5" width="12" customWidth="1"/>
    <col min="6" max="6" width="13.21875" customWidth="1"/>
    <col min="7" max="7" width="6.77734375" customWidth="1"/>
  </cols>
  <sheetData>
    <row r="1" spans="1:6" s="10" customFormat="1" x14ac:dyDescent="0.3">
      <c r="A1" s="11" t="s">
        <v>173</v>
      </c>
      <c r="B1" s="11"/>
      <c r="C1" s="11"/>
      <c r="D1" s="11"/>
      <c r="E1" s="11"/>
      <c r="F1" s="11"/>
    </row>
    <row r="2" spans="1:6" s="10" customFormat="1" x14ac:dyDescent="0.3">
      <c r="A2" s="11"/>
      <c r="B2" s="11"/>
      <c r="C2" s="11"/>
      <c r="D2" s="11"/>
      <c r="E2" s="11"/>
      <c r="F2" s="11"/>
    </row>
    <row r="3" spans="1:6" x14ac:dyDescent="0.3">
      <c r="A3" s="24" t="s">
        <v>0</v>
      </c>
      <c r="B3" s="37" t="s">
        <v>1</v>
      </c>
      <c r="C3" s="24" t="s">
        <v>17</v>
      </c>
      <c r="D3" s="4"/>
    </row>
    <row r="4" spans="1:6" x14ac:dyDescent="0.3">
      <c r="A4" s="41">
        <v>1</v>
      </c>
      <c r="B4" s="51" t="s">
        <v>148</v>
      </c>
      <c r="C4" s="52">
        <v>100000</v>
      </c>
      <c r="D4" s="4"/>
    </row>
    <row r="5" spans="1:6" x14ac:dyDescent="0.3">
      <c r="A5" s="41">
        <f>A4+1</f>
        <v>2</v>
      </c>
      <c r="B5" s="2" t="s">
        <v>149</v>
      </c>
      <c r="C5" s="21">
        <v>100000</v>
      </c>
      <c r="D5" s="4"/>
    </row>
    <row r="6" spans="1:6" x14ac:dyDescent="0.3">
      <c r="A6" s="41">
        <f t="shared" ref="A6:A29" si="0">A5+1</f>
        <v>3</v>
      </c>
      <c r="B6" s="2" t="s">
        <v>150</v>
      </c>
      <c r="C6" s="21">
        <v>100000</v>
      </c>
      <c r="D6" s="4"/>
    </row>
    <row r="7" spans="1:6" x14ac:dyDescent="0.3">
      <c r="A7" s="41">
        <f t="shared" si="0"/>
        <v>4</v>
      </c>
      <c r="B7" s="2" t="s">
        <v>151</v>
      </c>
      <c r="C7" s="21">
        <v>100000</v>
      </c>
      <c r="D7" s="4"/>
    </row>
    <row r="8" spans="1:6" x14ac:dyDescent="0.3">
      <c r="A8" s="41">
        <f t="shared" si="0"/>
        <v>5</v>
      </c>
      <c r="B8" s="2" t="s">
        <v>152</v>
      </c>
      <c r="C8" s="21">
        <v>100000</v>
      </c>
      <c r="D8" s="4"/>
    </row>
    <row r="9" spans="1:6" x14ac:dyDescent="0.3">
      <c r="A9" s="41">
        <f t="shared" si="0"/>
        <v>6</v>
      </c>
      <c r="B9" s="2" t="s">
        <v>153</v>
      </c>
      <c r="C9" s="21">
        <v>100000</v>
      </c>
      <c r="D9" s="4"/>
    </row>
    <row r="10" spans="1:6" x14ac:dyDescent="0.3">
      <c r="A10" s="41">
        <f t="shared" si="0"/>
        <v>7</v>
      </c>
      <c r="B10" s="2" t="s">
        <v>154</v>
      </c>
      <c r="C10" s="21">
        <v>100000</v>
      </c>
      <c r="D10" s="4"/>
    </row>
    <row r="11" spans="1:6" x14ac:dyDescent="0.3">
      <c r="A11" s="41">
        <f t="shared" si="0"/>
        <v>8</v>
      </c>
      <c r="B11" s="2" t="s">
        <v>155</v>
      </c>
      <c r="C11" s="21">
        <v>100000</v>
      </c>
      <c r="D11" s="4"/>
    </row>
    <row r="12" spans="1:6" x14ac:dyDescent="0.3">
      <c r="A12" s="41">
        <f t="shared" si="0"/>
        <v>9</v>
      </c>
      <c r="B12" s="2" t="s">
        <v>156</v>
      </c>
      <c r="C12" s="21">
        <v>100000</v>
      </c>
      <c r="D12" s="4"/>
    </row>
    <row r="13" spans="1:6" x14ac:dyDescent="0.3">
      <c r="A13" s="41">
        <f t="shared" si="0"/>
        <v>10</v>
      </c>
      <c r="B13" s="2" t="s">
        <v>157</v>
      </c>
      <c r="C13" s="21">
        <v>100000</v>
      </c>
      <c r="D13" s="4"/>
    </row>
    <row r="14" spans="1:6" x14ac:dyDescent="0.3">
      <c r="A14" s="41">
        <f t="shared" si="0"/>
        <v>11</v>
      </c>
      <c r="B14" s="2" t="s">
        <v>79</v>
      </c>
      <c r="C14" s="21">
        <v>50000</v>
      </c>
      <c r="D14" s="4"/>
    </row>
    <row r="15" spans="1:6" x14ac:dyDescent="0.3">
      <c r="A15" s="41">
        <f t="shared" si="0"/>
        <v>12</v>
      </c>
      <c r="B15" s="2" t="s">
        <v>158</v>
      </c>
      <c r="C15" s="21">
        <v>50000</v>
      </c>
      <c r="D15" s="4"/>
    </row>
    <row r="16" spans="1:6" x14ac:dyDescent="0.3">
      <c r="A16" s="41">
        <f t="shared" si="0"/>
        <v>13</v>
      </c>
      <c r="B16" s="2" t="s">
        <v>159</v>
      </c>
      <c r="C16" s="21">
        <v>50000</v>
      </c>
      <c r="D16" s="4"/>
    </row>
    <row r="17" spans="1:4" x14ac:dyDescent="0.3">
      <c r="A17" s="41">
        <f t="shared" si="0"/>
        <v>14</v>
      </c>
      <c r="B17" s="2" t="s">
        <v>160</v>
      </c>
      <c r="C17" s="21">
        <v>50000</v>
      </c>
      <c r="D17" s="4"/>
    </row>
    <row r="18" spans="1:4" x14ac:dyDescent="0.3">
      <c r="A18" s="41">
        <f t="shared" si="0"/>
        <v>15</v>
      </c>
      <c r="B18" s="2" t="s">
        <v>161</v>
      </c>
      <c r="C18" s="21">
        <v>100000</v>
      </c>
      <c r="D18" s="4"/>
    </row>
    <row r="19" spans="1:4" x14ac:dyDescent="0.3">
      <c r="A19" s="41">
        <f t="shared" si="0"/>
        <v>16</v>
      </c>
      <c r="B19" s="2" t="s">
        <v>162</v>
      </c>
      <c r="C19" s="21">
        <v>50000</v>
      </c>
      <c r="D19" s="4"/>
    </row>
    <row r="20" spans="1:4" x14ac:dyDescent="0.3">
      <c r="A20" s="41">
        <f t="shared" si="0"/>
        <v>17</v>
      </c>
      <c r="B20" s="2" t="s">
        <v>163</v>
      </c>
      <c r="C20" s="21">
        <v>100000</v>
      </c>
      <c r="D20" s="4"/>
    </row>
    <row r="21" spans="1:4" x14ac:dyDescent="0.3">
      <c r="A21" s="41">
        <f t="shared" si="0"/>
        <v>18</v>
      </c>
      <c r="B21" s="2" t="s">
        <v>164</v>
      </c>
      <c r="C21" s="21">
        <v>100000</v>
      </c>
      <c r="D21" s="4"/>
    </row>
    <row r="22" spans="1:4" x14ac:dyDescent="0.3">
      <c r="A22" s="41">
        <f t="shared" si="0"/>
        <v>19</v>
      </c>
      <c r="B22" s="2" t="s">
        <v>165</v>
      </c>
      <c r="C22" s="21">
        <v>50000</v>
      </c>
      <c r="D22" s="4"/>
    </row>
    <row r="23" spans="1:4" x14ac:dyDescent="0.3">
      <c r="A23" s="41">
        <f t="shared" si="0"/>
        <v>20</v>
      </c>
      <c r="B23" s="2" t="s">
        <v>166</v>
      </c>
      <c r="C23" s="21">
        <v>50000</v>
      </c>
      <c r="D23" s="4"/>
    </row>
    <row r="24" spans="1:4" x14ac:dyDescent="0.3">
      <c r="A24" s="41">
        <f t="shared" si="0"/>
        <v>21</v>
      </c>
      <c r="B24" s="2" t="s">
        <v>167</v>
      </c>
      <c r="C24" s="21">
        <v>100000</v>
      </c>
      <c r="D24" s="4"/>
    </row>
    <row r="25" spans="1:4" x14ac:dyDescent="0.3">
      <c r="A25" s="41">
        <f t="shared" si="0"/>
        <v>22</v>
      </c>
      <c r="B25" s="2" t="s">
        <v>168</v>
      </c>
      <c r="C25" s="21">
        <v>100000</v>
      </c>
      <c r="D25" s="4"/>
    </row>
    <row r="26" spans="1:4" x14ac:dyDescent="0.3">
      <c r="A26" s="41">
        <f t="shared" si="0"/>
        <v>23</v>
      </c>
      <c r="B26" s="2" t="s">
        <v>169</v>
      </c>
      <c r="C26" s="21">
        <v>50000</v>
      </c>
      <c r="D26" s="4"/>
    </row>
    <row r="27" spans="1:4" x14ac:dyDescent="0.3">
      <c r="A27" s="41">
        <f t="shared" si="0"/>
        <v>24</v>
      </c>
      <c r="B27" s="2" t="s">
        <v>170</v>
      </c>
      <c r="C27" s="21">
        <v>50000</v>
      </c>
      <c r="D27" s="4"/>
    </row>
    <row r="28" spans="1:4" x14ac:dyDescent="0.3">
      <c r="A28" s="41">
        <f t="shared" si="0"/>
        <v>25</v>
      </c>
      <c r="B28" s="2" t="s">
        <v>171</v>
      </c>
      <c r="C28" s="21">
        <v>100000</v>
      </c>
      <c r="D28" s="4"/>
    </row>
    <row r="29" spans="1:4" x14ac:dyDescent="0.3">
      <c r="A29" s="41">
        <f t="shared" si="0"/>
        <v>26</v>
      </c>
      <c r="B29" s="2" t="s">
        <v>172</v>
      </c>
      <c r="C29" s="21">
        <v>100000</v>
      </c>
      <c r="D29" s="4"/>
    </row>
    <row r="30" spans="1:4" x14ac:dyDescent="0.3">
      <c r="A30" s="42"/>
      <c r="B30" s="38" t="s">
        <v>114</v>
      </c>
      <c r="C30" s="53">
        <f>SUM(C4:C29)</f>
        <v>2150000</v>
      </c>
      <c r="D30" s="4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22" workbookViewId="0">
      <selection activeCell="C34" sqref="C34"/>
    </sheetView>
  </sheetViews>
  <sheetFormatPr defaultRowHeight="18.75" x14ac:dyDescent="0.3"/>
  <cols>
    <col min="2" max="2" width="28" customWidth="1"/>
    <col min="3" max="3" width="15" customWidth="1"/>
    <col min="4" max="4" width="9.21875" customWidth="1"/>
    <col min="5" max="5" width="12" customWidth="1"/>
    <col min="6" max="6" width="13.21875" customWidth="1"/>
    <col min="7" max="7" width="6.77734375" customWidth="1"/>
  </cols>
  <sheetData>
    <row r="1" spans="1:6" s="10" customFormat="1" x14ac:dyDescent="0.3">
      <c r="A1" s="11" t="s">
        <v>147</v>
      </c>
      <c r="B1" s="11"/>
      <c r="C1" s="11"/>
      <c r="D1" s="11"/>
      <c r="E1" s="11"/>
      <c r="F1" s="11"/>
    </row>
    <row r="2" spans="1:6" s="10" customFormat="1" x14ac:dyDescent="0.3">
      <c r="A2" s="11"/>
      <c r="B2" s="11"/>
      <c r="C2" s="11"/>
      <c r="D2" s="11"/>
      <c r="E2" s="11"/>
      <c r="F2" s="11"/>
    </row>
    <row r="3" spans="1:6" x14ac:dyDescent="0.3">
      <c r="A3" s="24" t="s">
        <v>0</v>
      </c>
      <c r="B3" s="37" t="s">
        <v>1</v>
      </c>
      <c r="C3" s="24" t="s">
        <v>17</v>
      </c>
      <c r="D3" s="4"/>
    </row>
    <row r="4" spans="1:6" x14ac:dyDescent="0.3">
      <c r="A4" s="41">
        <v>1</v>
      </c>
      <c r="B4" s="44" t="s">
        <v>118</v>
      </c>
      <c r="C4" s="12">
        <v>100000</v>
      </c>
      <c r="D4" s="4"/>
    </row>
    <row r="5" spans="1:6" x14ac:dyDescent="0.3">
      <c r="A5" s="41">
        <f>A4+1</f>
        <v>2</v>
      </c>
      <c r="B5" s="45" t="s">
        <v>119</v>
      </c>
      <c r="C5" s="12">
        <v>100000</v>
      </c>
      <c r="D5" s="4"/>
    </row>
    <row r="6" spans="1:6" x14ac:dyDescent="0.3">
      <c r="A6" s="41">
        <f t="shared" ref="A6:A32" si="0">A5+1</f>
        <v>3</v>
      </c>
      <c r="B6" s="45" t="s">
        <v>120</v>
      </c>
      <c r="C6" s="12">
        <v>100000</v>
      </c>
      <c r="D6" s="4"/>
    </row>
    <row r="7" spans="1:6" x14ac:dyDescent="0.3">
      <c r="A7" s="41">
        <f t="shared" si="0"/>
        <v>4</v>
      </c>
      <c r="B7" s="45" t="s">
        <v>121</v>
      </c>
      <c r="C7" s="12">
        <v>100000</v>
      </c>
      <c r="D7" s="4"/>
    </row>
    <row r="8" spans="1:6" x14ac:dyDescent="0.3">
      <c r="A8" s="41">
        <f t="shared" si="0"/>
        <v>5</v>
      </c>
      <c r="B8" s="46" t="s">
        <v>122</v>
      </c>
      <c r="C8" s="12">
        <v>100000</v>
      </c>
      <c r="D8" s="4"/>
    </row>
    <row r="9" spans="1:6" x14ac:dyDescent="0.3">
      <c r="A9" s="41">
        <f t="shared" si="0"/>
        <v>6</v>
      </c>
      <c r="B9" s="45" t="s">
        <v>123</v>
      </c>
      <c r="C9" s="12">
        <v>100000</v>
      </c>
      <c r="D9" s="4"/>
    </row>
    <row r="10" spans="1:6" x14ac:dyDescent="0.3">
      <c r="A10" s="41">
        <f t="shared" si="0"/>
        <v>7</v>
      </c>
      <c r="B10" s="45" t="s">
        <v>124</v>
      </c>
      <c r="C10" s="12">
        <v>100000</v>
      </c>
      <c r="D10" s="4"/>
    </row>
    <row r="11" spans="1:6" x14ac:dyDescent="0.3">
      <c r="A11" s="41">
        <f t="shared" si="0"/>
        <v>8</v>
      </c>
      <c r="B11" s="47" t="s">
        <v>125</v>
      </c>
      <c r="C11" s="12">
        <v>100000</v>
      </c>
      <c r="D11" s="4"/>
    </row>
    <row r="12" spans="1:6" x14ac:dyDescent="0.3">
      <c r="A12" s="41">
        <f t="shared" si="0"/>
        <v>9</v>
      </c>
      <c r="B12" s="45" t="s">
        <v>126</v>
      </c>
      <c r="C12" s="12">
        <v>200000</v>
      </c>
      <c r="D12" s="4"/>
    </row>
    <row r="13" spans="1:6" x14ac:dyDescent="0.3">
      <c r="A13" s="41">
        <f t="shared" si="0"/>
        <v>10</v>
      </c>
      <c r="B13" s="44" t="s">
        <v>127</v>
      </c>
      <c r="C13" s="12">
        <v>50000</v>
      </c>
      <c r="D13" s="4"/>
    </row>
    <row r="14" spans="1:6" x14ac:dyDescent="0.3">
      <c r="A14" s="41">
        <f t="shared" si="0"/>
        <v>11</v>
      </c>
      <c r="B14" s="44" t="s">
        <v>128</v>
      </c>
      <c r="C14" s="12">
        <v>100000</v>
      </c>
      <c r="D14" s="4"/>
    </row>
    <row r="15" spans="1:6" x14ac:dyDescent="0.3">
      <c r="A15" s="41">
        <f t="shared" si="0"/>
        <v>12</v>
      </c>
      <c r="B15" s="45" t="s">
        <v>129</v>
      </c>
      <c r="C15" s="12">
        <v>50000</v>
      </c>
      <c r="D15" s="4"/>
    </row>
    <row r="16" spans="1:6" x14ac:dyDescent="0.3">
      <c r="A16" s="41">
        <f t="shared" si="0"/>
        <v>13</v>
      </c>
      <c r="B16" s="45" t="s">
        <v>130</v>
      </c>
      <c r="C16" s="12">
        <v>50000</v>
      </c>
      <c r="D16" s="4"/>
    </row>
    <row r="17" spans="1:4" x14ac:dyDescent="0.3">
      <c r="A17" s="41">
        <f t="shared" si="0"/>
        <v>14</v>
      </c>
      <c r="B17" s="47" t="s">
        <v>131</v>
      </c>
      <c r="C17" s="12">
        <v>100000</v>
      </c>
      <c r="D17" s="4"/>
    </row>
    <row r="18" spans="1:4" x14ac:dyDescent="0.3">
      <c r="A18" s="41">
        <f t="shared" si="0"/>
        <v>15</v>
      </c>
      <c r="B18" s="47" t="s">
        <v>132</v>
      </c>
      <c r="C18" s="12">
        <v>200000</v>
      </c>
      <c r="D18" s="4"/>
    </row>
    <row r="19" spans="1:4" x14ac:dyDescent="0.3">
      <c r="A19" s="41">
        <f t="shared" si="0"/>
        <v>16</v>
      </c>
      <c r="B19" s="47" t="s">
        <v>133</v>
      </c>
      <c r="C19" s="12">
        <v>300000</v>
      </c>
      <c r="D19" s="4"/>
    </row>
    <row r="20" spans="1:4" x14ac:dyDescent="0.3">
      <c r="A20" s="41">
        <f t="shared" si="0"/>
        <v>17</v>
      </c>
      <c r="B20" s="48" t="s">
        <v>134</v>
      </c>
      <c r="C20" s="12">
        <v>50000</v>
      </c>
      <c r="D20" s="4"/>
    </row>
    <row r="21" spans="1:4" x14ac:dyDescent="0.3">
      <c r="A21" s="41">
        <f t="shared" si="0"/>
        <v>18</v>
      </c>
      <c r="B21" s="44" t="s">
        <v>135</v>
      </c>
      <c r="C21" s="12">
        <v>100000</v>
      </c>
      <c r="D21" s="4"/>
    </row>
    <row r="22" spans="1:4" x14ac:dyDescent="0.3">
      <c r="A22" s="41">
        <f t="shared" si="0"/>
        <v>19</v>
      </c>
      <c r="B22" s="48" t="s">
        <v>136</v>
      </c>
      <c r="C22" s="12">
        <v>200000</v>
      </c>
      <c r="D22" s="4"/>
    </row>
    <row r="23" spans="1:4" x14ac:dyDescent="0.3">
      <c r="A23" s="41">
        <f t="shared" si="0"/>
        <v>20</v>
      </c>
      <c r="B23" s="49" t="s">
        <v>137</v>
      </c>
      <c r="C23" s="12">
        <v>50000</v>
      </c>
      <c r="D23" s="4"/>
    </row>
    <row r="24" spans="1:4" x14ac:dyDescent="0.3">
      <c r="A24" s="41">
        <f t="shared" si="0"/>
        <v>21</v>
      </c>
      <c r="B24" s="45" t="s">
        <v>138</v>
      </c>
      <c r="C24" s="12">
        <v>100000</v>
      </c>
      <c r="D24" s="4"/>
    </row>
    <row r="25" spans="1:4" x14ac:dyDescent="0.3">
      <c r="A25" s="41">
        <f t="shared" si="0"/>
        <v>22</v>
      </c>
      <c r="B25" s="45" t="s">
        <v>139</v>
      </c>
      <c r="C25" s="12">
        <v>100000</v>
      </c>
      <c r="D25" s="4"/>
    </row>
    <row r="26" spans="1:4" x14ac:dyDescent="0.3">
      <c r="A26" s="41">
        <f t="shared" si="0"/>
        <v>23</v>
      </c>
      <c r="B26" s="47" t="s">
        <v>140</v>
      </c>
      <c r="C26" s="12">
        <v>100000</v>
      </c>
      <c r="D26" s="4"/>
    </row>
    <row r="27" spans="1:4" x14ac:dyDescent="0.3">
      <c r="A27" s="41">
        <f t="shared" si="0"/>
        <v>24</v>
      </c>
      <c r="B27" s="48" t="s">
        <v>141</v>
      </c>
      <c r="C27" s="12">
        <v>50000</v>
      </c>
      <c r="D27" s="4"/>
    </row>
    <row r="28" spans="1:4" x14ac:dyDescent="0.3">
      <c r="A28" s="41">
        <f t="shared" si="0"/>
        <v>25</v>
      </c>
      <c r="B28" s="48" t="s">
        <v>142</v>
      </c>
      <c r="C28" s="12">
        <v>100000</v>
      </c>
      <c r="D28" s="4"/>
    </row>
    <row r="29" spans="1:4" x14ac:dyDescent="0.3">
      <c r="A29" s="41">
        <f t="shared" si="0"/>
        <v>26</v>
      </c>
      <c r="B29" s="48" t="s">
        <v>143</v>
      </c>
      <c r="C29" s="12">
        <v>100000</v>
      </c>
      <c r="D29" s="4"/>
    </row>
    <row r="30" spans="1:4" x14ac:dyDescent="0.3">
      <c r="A30" s="41">
        <f t="shared" si="0"/>
        <v>27</v>
      </c>
      <c r="B30" s="48" t="s">
        <v>144</v>
      </c>
      <c r="C30" s="12">
        <v>100000</v>
      </c>
      <c r="D30" s="4"/>
    </row>
    <row r="31" spans="1:4" x14ac:dyDescent="0.3">
      <c r="A31" s="41">
        <f t="shared" si="0"/>
        <v>28</v>
      </c>
      <c r="B31" s="48" t="s">
        <v>145</v>
      </c>
      <c r="C31" s="12">
        <v>100000</v>
      </c>
      <c r="D31" s="4"/>
    </row>
    <row r="32" spans="1:4" x14ac:dyDescent="0.3">
      <c r="A32" s="41">
        <f t="shared" si="0"/>
        <v>29</v>
      </c>
      <c r="B32" s="45" t="s">
        <v>146</v>
      </c>
      <c r="C32" s="12">
        <v>100000</v>
      </c>
      <c r="D32" s="4"/>
    </row>
    <row r="33" spans="1:4" x14ac:dyDescent="0.3">
      <c r="A33" s="41"/>
      <c r="B33" s="39"/>
      <c r="C33" s="40"/>
      <c r="D33" s="4"/>
    </row>
    <row r="34" spans="1:4" x14ac:dyDescent="0.3">
      <c r="A34" s="42"/>
      <c r="B34" s="38" t="s">
        <v>114</v>
      </c>
      <c r="C34" s="50">
        <v>3100</v>
      </c>
      <c r="D34" s="4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H9" sqref="H9"/>
    </sheetView>
  </sheetViews>
  <sheetFormatPr defaultRowHeight="18.75" x14ac:dyDescent="0.3"/>
  <cols>
    <col min="2" max="2" width="28" customWidth="1"/>
    <col min="3" max="3" width="15" customWidth="1"/>
    <col min="4" max="4" width="9.21875" customWidth="1"/>
    <col min="5" max="5" width="12" customWidth="1"/>
    <col min="6" max="6" width="13.21875" customWidth="1"/>
    <col min="7" max="7" width="6.77734375" customWidth="1"/>
  </cols>
  <sheetData>
    <row r="1" spans="1:6" s="10" customFormat="1" x14ac:dyDescent="0.3">
      <c r="A1" s="11" t="s">
        <v>26</v>
      </c>
      <c r="B1" s="11"/>
      <c r="C1" s="11"/>
      <c r="D1" s="11"/>
      <c r="E1" s="11"/>
      <c r="F1" s="11"/>
    </row>
    <row r="2" spans="1:6" s="10" customFormat="1" x14ac:dyDescent="0.3">
      <c r="A2" s="11"/>
      <c r="B2" s="11"/>
      <c r="C2" s="11"/>
      <c r="D2" s="11"/>
      <c r="E2" s="11"/>
      <c r="F2" s="11"/>
    </row>
    <row r="3" spans="1:6" x14ac:dyDescent="0.3">
      <c r="A3" s="3" t="s">
        <v>0</v>
      </c>
      <c r="B3" s="3" t="s">
        <v>1</v>
      </c>
      <c r="C3" s="3" t="s">
        <v>17</v>
      </c>
      <c r="D3" s="4"/>
    </row>
    <row r="4" spans="1:6" x14ac:dyDescent="0.3">
      <c r="A4" s="1">
        <v>1</v>
      </c>
      <c r="B4" s="7" t="s">
        <v>21</v>
      </c>
      <c r="C4" s="12">
        <v>100000</v>
      </c>
      <c r="E4" s="5"/>
    </row>
    <row r="5" spans="1:6" x14ac:dyDescent="0.3">
      <c r="A5" s="1">
        <v>2</v>
      </c>
      <c r="B5" s="7" t="s">
        <v>22</v>
      </c>
      <c r="C5" s="12">
        <v>200000</v>
      </c>
      <c r="E5" s="5"/>
    </row>
    <row r="6" spans="1:6" x14ac:dyDescent="0.3">
      <c r="A6" s="1">
        <v>3</v>
      </c>
      <c r="B6" s="7" t="s">
        <v>23</v>
      </c>
      <c r="C6" s="12">
        <v>200000</v>
      </c>
      <c r="E6" s="5"/>
    </row>
    <row r="7" spans="1:6" x14ac:dyDescent="0.3">
      <c r="A7" s="1">
        <v>4</v>
      </c>
      <c r="B7" s="7" t="s">
        <v>24</v>
      </c>
      <c r="C7" s="12">
        <v>200000</v>
      </c>
      <c r="E7" s="5"/>
    </row>
    <row r="8" spans="1:6" x14ac:dyDescent="0.3">
      <c r="A8" s="1">
        <v>5</v>
      </c>
      <c r="B8" s="7" t="s">
        <v>25</v>
      </c>
      <c r="C8" s="12">
        <v>200000</v>
      </c>
      <c r="E8" s="5"/>
    </row>
    <row r="9" spans="1:6" x14ac:dyDescent="0.3">
      <c r="A9" s="1">
        <v>6</v>
      </c>
      <c r="B9" s="7" t="s">
        <v>226</v>
      </c>
      <c r="C9" s="12">
        <v>100000</v>
      </c>
      <c r="E9" s="5"/>
    </row>
    <row r="10" spans="1:6" x14ac:dyDescent="0.3">
      <c r="A10" s="1"/>
      <c r="B10" s="8" t="s">
        <v>18</v>
      </c>
      <c r="C10" s="9">
        <f>SUM(C4:C9)</f>
        <v>1000000</v>
      </c>
      <c r="E10" s="5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D21" sqref="D21"/>
    </sheetView>
  </sheetViews>
  <sheetFormatPr defaultRowHeight="18.75" x14ac:dyDescent="0.3"/>
  <cols>
    <col min="2" max="2" width="28" customWidth="1"/>
    <col min="3" max="3" width="15" customWidth="1"/>
    <col min="4" max="4" width="9.21875" customWidth="1"/>
    <col min="5" max="5" width="12" customWidth="1"/>
    <col min="6" max="6" width="13.21875" customWidth="1"/>
    <col min="7" max="7" width="6.77734375" customWidth="1"/>
  </cols>
  <sheetData>
    <row r="1" spans="1:6" s="10" customFormat="1" x14ac:dyDescent="0.3">
      <c r="A1" s="11" t="s">
        <v>27</v>
      </c>
      <c r="B1" s="11"/>
      <c r="C1" s="11"/>
      <c r="D1" s="11"/>
      <c r="E1" s="11"/>
      <c r="F1" s="11"/>
    </row>
    <row r="2" spans="1:6" s="10" customFormat="1" x14ac:dyDescent="0.3">
      <c r="A2" s="11"/>
      <c r="B2" s="11"/>
      <c r="C2" s="11"/>
      <c r="D2" s="11"/>
      <c r="E2" s="11"/>
      <c r="F2" s="11"/>
    </row>
    <row r="3" spans="1:6" x14ac:dyDescent="0.3">
      <c r="A3" s="13" t="s">
        <v>0</v>
      </c>
      <c r="B3" s="14" t="s">
        <v>45</v>
      </c>
      <c r="C3" s="20" t="s">
        <v>46</v>
      </c>
      <c r="E3" s="5"/>
    </row>
    <row r="4" spans="1:6" x14ac:dyDescent="0.3">
      <c r="A4" s="15">
        <v>1</v>
      </c>
      <c r="B4" s="16" t="s">
        <v>28</v>
      </c>
      <c r="C4" s="21">
        <v>100000</v>
      </c>
      <c r="E4" s="5"/>
    </row>
    <row r="5" spans="1:6" x14ac:dyDescent="0.3">
      <c r="A5" s="15">
        <v>2</v>
      </c>
      <c r="B5" s="17" t="s">
        <v>29</v>
      </c>
      <c r="C5" s="21">
        <v>100000</v>
      </c>
      <c r="E5" s="5"/>
    </row>
    <row r="6" spans="1:6" x14ac:dyDescent="0.3">
      <c r="A6" s="15">
        <v>3</v>
      </c>
      <c r="B6" s="17" t="s">
        <v>30</v>
      </c>
      <c r="C6" s="21">
        <v>100000</v>
      </c>
      <c r="E6" s="5"/>
    </row>
    <row r="7" spans="1:6" x14ac:dyDescent="0.3">
      <c r="A7" s="15">
        <v>4</v>
      </c>
      <c r="B7" s="17" t="s">
        <v>31</v>
      </c>
      <c r="C7" s="21">
        <v>100000</v>
      </c>
      <c r="E7" s="5"/>
    </row>
    <row r="8" spans="1:6" x14ac:dyDescent="0.3">
      <c r="A8" s="15">
        <v>5</v>
      </c>
      <c r="B8" s="17" t="s">
        <v>32</v>
      </c>
      <c r="C8" s="21">
        <v>200000</v>
      </c>
      <c r="E8" s="5"/>
    </row>
    <row r="9" spans="1:6" x14ac:dyDescent="0.3">
      <c r="A9" s="15">
        <v>6</v>
      </c>
      <c r="B9" s="17" t="s">
        <v>33</v>
      </c>
      <c r="C9" s="21">
        <v>50000</v>
      </c>
      <c r="E9" s="5"/>
    </row>
    <row r="10" spans="1:6" x14ac:dyDescent="0.3">
      <c r="A10" s="15">
        <v>7</v>
      </c>
      <c r="B10" s="17" t="s">
        <v>34</v>
      </c>
      <c r="C10" s="21">
        <v>100000</v>
      </c>
      <c r="E10" s="5"/>
    </row>
    <row r="11" spans="1:6" x14ac:dyDescent="0.3">
      <c r="A11" s="15">
        <v>8</v>
      </c>
      <c r="B11" s="17" t="s">
        <v>35</v>
      </c>
      <c r="C11" s="21">
        <v>100000</v>
      </c>
      <c r="E11" s="5"/>
    </row>
    <row r="12" spans="1:6" x14ac:dyDescent="0.3">
      <c r="A12" s="15">
        <v>9</v>
      </c>
      <c r="B12" s="17" t="s">
        <v>36</v>
      </c>
      <c r="C12" s="21">
        <v>200000</v>
      </c>
      <c r="E12" s="5"/>
    </row>
    <row r="13" spans="1:6" x14ac:dyDescent="0.3">
      <c r="A13" s="15">
        <v>10</v>
      </c>
      <c r="B13" s="18" t="s">
        <v>37</v>
      </c>
      <c r="C13" s="21">
        <v>100000</v>
      </c>
      <c r="E13" s="5"/>
    </row>
    <row r="14" spans="1:6" x14ac:dyDescent="0.3">
      <c r="A14" s="15">
        <v>11</v>
      </c>
      <c r="B14" s="17" t="s">
        <v>38</v>
      </c>
      <c r="C14" s="21">
        <v>100000</v>
      </c>
      <c r="E14" s="5"/>
    </row>
    <row r="15" spans="1:6" x14ac:dyDescent="0.3">
      <c r="A15" s="15">
        <v>12</v>
      </c>
      <c r="B15" s="17" t="s">
        <v>39</v>
      </c>
      <c r="C15" s="21">
        <v>100000</v>
      </c>
      <c r="E15" s="5"/>
    </row>
    <row r="16" spans="1:6" x14ac:dyDescent="0.3">
      <c r="A16" s="15">
        <v>13</v>
      </c>
      <c r="B16" s="17" t="s">
        <v>40</v>
      </c>
      <c r="C16" s="21">
        <v>100000</v>
      </c>
      <c r="E16" s="5"/>
    </row>
    <row r="17" spans="1:5" x14ac:dyDescent="0.3">
      <c r="A17" s="15">
        <v>14</v>
      </c>
      <c r="B17" s="17" t="s">
        <v>41</v>
      </c>
      <c r="C17" s="21">
        <v>50000</v>
      </c>
      <c r="E17" s="5"/>
    </row>
    <row r="18" spans="1:5" x14ac:dyDescent="0.3">
      <c r="A18" s="15">
        <v>15</v>
      </c>
      <c r="B18" s="17" t="s">
        <v>42</v>
      </c>
      <c r="C18" s="21">
        <v>50000</v>
      </c>
      <c r="E18" s="5"/>
    </row>
    <row r="19" spans="1:5" x14ac:dyDescent="0.3">
      <c r="A19" s="15">
        <v>16</v>
      </c>
      <c r="B19" s="17" t="s">
        <v>43</v>
      </c>
      <c r="C19" s="21">
        <v>200000</v>
      </c>
      <c r="E19" s="5"/>
    </row>
    <row r="20" spans="1:5" x14ac:dyDescent="0.3">
      <c r="A20" s="15">
        <v>17</v>
      </c>
      <c r="B20" s="17" t="s">
        <v>44</v>
      </c>
      <c r="C20" s="21">
        <v>200000</v>
      </c>
    </row>
    <row r="21" spans="1:5" x14ac:dyDescent="0.3">
      <c r="A21" s="15">
        <v>18</v>
      </c>
      <c r="B21" s="17" t="s">
        <v>202</v>
      </c>
      <c r="C21" s="21">
        <v>50000</v>
      </c>
    </row>
    <row r="22" spans="1:5" x14ac:dyDescent="0.3">
      <c r="A22" s="15"/>
      <c r="B22" s="19" t="s">
        <v>18</v>
      </c>
      <c r="C22" s="22">
        <f>SUM(C4:C21)</f>
        <v>2000000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A2" sqref="A2"/>
    </sheetView>
  </sheetViews>
  <sheetFormatPr defaultRowHeight="18.75" x14ac:dyDescent="0.3"/>
  <cols>
    <col min="2" max="2" width="28" customWidth="1"/>
    <col min="3" max="3" width="15" customWidth="1"/>
    <col min="4" max="4" width="9.21875" customWidth="1"/>
    <col min="5" max="5" width="12" customWidth="1"/>
    <col min="6" max="6" width="13.21875" customWidth="1"/>
    <col min="7" max="7" width="6.77734375" customWidth="1"/>
  </cols>
  <sheetData>
    <row r="1" spans="1:6" s="10" customFormat="1" x14ac:dyDescent="0.3">
      <c r="A1" s="11" t="s">
        <v>20</v>
      </c>
      <c r="B1" s="11"/>
      <c r="C1" s="11"/>
      <c r="D1" s="11"/>
      <c r="E1" s="11"/>
      <c r="F1" s="11"/>
    </row>
    <row r="2" spans="1:6" x14ac:dyDescent="0.3">
      <c r="A2" s="3" t="s">
        <v>55</v>
      </c>
      <c r="B2" s="3" t="s">
        <v>1</v>
      </c>
      <c r="C2" s="3" t="s">
        <v>17</v>
      </c>
      <c r="D2" s="4"/>
    </row>
    <row r="3" spans="1:6" x14ac:dyDescent="0.3">
      <c r="A3" s="1">
        <v>1</v>
      </c>
      <c r="B3" s="7" t="s">
        <v>3</v>
      </c>
      <c r="C3" s="6">
        <v>100000</v>
      </c>
      <c r="E3" s="5"/>
    </row>
    <row r="4" spans="1:6" x14ac:dyDescent="0.3">
      <c r="A4" s="1">
        <v>2</v>
      </c>
      <c r="B4" s="7" t="s">
        <v>8</v>
      </c>
      <c r="C4" s="6">
        <v>50000</v>
      </c>
      <c r="E4" s="5"/>
    </row>
    <row r="5" spans="1:6" x14ac:dyDescent="0.3">
      <c r="A5" s="1">
        <v>3</v>
      </c>
      <c r="B5" s="7" t="s">
        <v>9</v>
      </c>
      <c r="C5" s="6">
        <v>50000</v>
      </c>
      <c r="E5" s="5"/>
    </row>
    <row r="6" spans="1:6" x14ac:dyDescent="0.3">
      <c r="A6" s="1">
        <v>4</v>
      </c>
      <c r="B6" s="7" t="s">
        <v>10</v>
      </c>
      <c r="C6" s="6">
        <v>100000</v>
      </c>
      <c r="E6" s="5"/>
    </row>
    <row r="7" spans="1:6" x14ac:dyDescent="0.3">
      <c r="A7" s="1">
        <v>5</v>
      </c>
      <c r="B7" s="7" t="s">
        <v>11</v>
      </c>
      <c r="C7" s="6">
        <v>100000</v>
      </c>
      <c r="E7" s="5"/>
    </row>
    <row r="8" spans="1:6" x14ac:dyDescent="0.3">
      <c r="A8" s="1">
        <v>6</v>
      </c>
      <c r="B8" s="7" t="s">
        <v>14</v>
      </c>
      <c r="C8" s="6">
        <v>500000</v>
      </c>
      <c r="E8" s="5"/>
    </row>
    <row r="9" spans="1:6" x14ac:dyDescent="0.3">
      <c r="A9" s="1">
        <v>7</v>
      </c>
      <c r="B9" s="7" t="s">
        <v>13</v>
      </c>
      <c r="C9" s="6">
        <v>100000</v>
      </c>
      <c r="E9" s="5"/>
    </row>
    <row r="10" spans="1:6" x14ac:dyDescent="0.3">
      <c r="A10" s="1">
        <v>8</v>
      </c>
      <c r="B10" s="7" t="s">
        <v>15</v>
      </c>
      <c r="C10" s="6">
        <v>200000</v>
      </c>
      <c r="E10" s="5"/>
    </row>
    <row r="11" spans="1:6" x14ac:dyDescent="0.3">
      <c r="A11" s="1">
        <v>9</v>
      </c>
      <c r="B11" s="7" t="s">
        <v>5</v>
      </c>
      <c r="C11" s="6">
        <v>50000</v>
      </c>
      <c r="E11" s="5"/>
    </row>
    <row r="12" spans="1:6" x14ac:dyDescent="0.3">
      <c r="A12" s="1">
        <v>10</v>
      </c>
      <c r="B12" s="2" t="s">
        <v>16</v>
      </c>
      <c r="C12" s="6">
        <v>50000</v>
      </c>
      <c r="E12" s="5"/>
    </row>
    <row r="13" spans="1:6" x14ac:dyDescent="0.3">
      <c r="A13" s="1">
        <v>11</v>
      </c>
      <c r="B13" s="2" t="s">
        <v>4</v>
      </c>
      <c r="C13" s="6">
        <v>50000</v>
      </c>
      <c r="E13" s="5"/>
    </row>
    <row r="14" spans="1:6" x14ac:dyDescent="0.3">
      <c r="A14" s="1">
        <v>12</v>
      </c>
      <c r="B14" s="2" t="s">
        <v>6</v>
      </c>
      <c r="C14" s="6">
        <v>50000</v>
      </c>
      <c r="E14" s="5"/>
    </row>
    <row r="15" spans="1:6" x14ac:dyDescent="0.3">
      <c r="A15" s="1">
        <v>13</v>
      </c>
      <c r="B15" s="2" t="s">
        <v>2</v>
      </c>
      <c r="C15" s="6">
        <v>50000</v>
      </c>
      <c r="E15" s="5"/>
    </row>
    <row r="16" spans="1:6" x14ac:dyDescent="0.3">
      <c r="A16" s="1">
        <v>14</v>
      </c>
      <c r="B16" s="2" t="s">
        <v>7</v>
      </c>
      <c r="C16" s="6">
        <v>100000</v>
      </c>
      <c r="E16" s="5"/>
    </row>
    <row r="17" spans="1:5" x14ac:dyDescent="0.3">
      <c r="A17" s="1">
        <v>15</v>
      </c>
      <c r="B17" s="2" t="s">
        <v>12</v>
      </c>
      <c r="C17" s="6">
        <v>100000</v>
      </c>
      <c r="E17" s="5"/>
    </row>
    <row r="18" spans="1:5" x14ac:dyDescent="0.3">
      <c r="A18" s="1">
        <v>16</v>
      </c>
      <c r="B18" s="2" t="s">
        <v>19</v>
      </c>
      <c r="C18" s="6">
        <v>100000</v>
      </c>
      <c r="E18" s="5"/>
    </row>
    <row r="19" spans="1:5" x14ac:dyDescent="0.3">
      <c r="A19" s="1"/>
      <c r="B19" s="8" t="s">
        <v>18</v>
      </c>
      <c r="C19" s="9">
        <f>SUM(C3:C18)</f>
        <v>1750000</v>
      </c>
      <c r="E19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TS TIỀN ỦNG HỘ</vt:lpstr>
      <vt:lpstr>CBGVNV</vt:lpstr>
      <vt:lpstr>A3</vt:lpstr>
      <vt:lpstr>A2</vt:lpstr>
      <vt:lpstr>A1</vt:lpstr>
      <vt:lpstr>B2</vt:lpstr>
      <vt:lpstr>B1</vt:lpstr>
      <vt:lpstr>B3  </vt:lpstr>
      <vt:lpstr>C2</vt:lpstr>
      <vt:lpstr>C1</vt:lpstr>
      <vt:lpstr>D2</vt:lpstr>
      <vt:lpstr>D1</vt:lpstr>
      <vt:lpstr>A2 cũ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MinhThangPC.VN</dc:creator>
  <cp:lastModifiedBy>Admin</cp:lastModifiedBy>
  <dcterms:created xsi:type="dcterms:W3CDTF">2024-08-12T12:54:08Z</dcterms:created>
  <dcterms:modified xsi:type="dcterms:W3CDTF">2024-09-18T03:55:16Z</dcterms:modified>
</cp:coreProperties>
</file>