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3690" windowWidth="19425" windowHeight="4335" firstSheet="4" activeTab="4"/>
  </bookViews>
  <sheets>
    <sheet name="TH ĐT Sài Đồng thứ3 (2)" sheetId="20" state="hidden" r:id="rId1"/>
    <sheet name="THCS CỰ KHỐI " sheetId="40" r:id="rId2"/>
    <sheet name="THCS LONG BIÊN " sheetId="39" r:id="rId3"/>
    <sheet name="THCS tHẠCH BÀN " sheetId="38" r:id="rId4"/>
    <sheet name="TH XUÂN THIỀU " sheetId="37" r:id="rId5"/>
    <sheet name="TH PHÚC LỢI " sheetId="36" r:id="rId6"/>
    <sheet name="TH CỰ KHỐI " sheetId="35" r:id="rId7"/>
    <sheet name="TH THẠCH BÀN A" sheetId="34" r:id="rId8"/>
    <sheet name="THĐT VIỆT HƯNG " sheetId="33" r:id="rId9"/>
    <sheet name="TH ÁI MỘ A" sheetId="32" r:id="rId10"/>
    <sheet name="TH THƯỢNG THANH " sheetId="31" r:id="rId11"/>
    <sheet name="TH ÁI MỘ B " sheetId="6" r:id="rId12"/>
    <sheet name="Sheet1" sheetId="21" r:id="rId13"/>
  </sheets>
  <definedNames>
    <definedName name="_xlnm.Print_Area" localSheetId="9">'TH ÁI MỘ A'!$A$1:$R$160</definedName>
    <definedName name="_xlnm.Print_Area" localSheetId="11">'TH ÁI MỘ B '!$A$1:$T$215</definedName>
    <definedName name="_xlnm.Print_Area" localSheetId="6">'TH CỰ KHỐI '!$A$1:$S$112</definedName>
    <definedName name="_xlnm.Print_Area" localSheetId="0">'TH ĐT Sài Đồng thứ3 (2)'!$A$1:$Q$73</definedName>
    <definedName name="_xlnm.Print_Area" localSheetId="5">'TH PHÚC LỢI '!$A$1:$R$68</definedName>
    <definedName name="_xlnm.Print_Area" localSheetId="7">'TH THẠCH BÀN A'!$A$1:$S$104</definedName>
    <definedName name="_xlnm.Print_Area" localSheetId="10">'TH THƯỢNG THANH '!$A$1:$S$104</definedName>
    <definedName name="_xlnm.Print_Area" localSheetId="4">'TH XUÂN THIỀU '!$A$1:$Q$262</definedName>
    <definedName name="_xlnm.Print_Area" localSheetId="1">'THCS CỰ KHỐI '!$A$1:$R$33</definedName>
    <definedName name="_xlnm.Print_Area" localSheetId="2">'THCS LONG BIÊN '!$A$1:$R$25</definedName>
    <definedName name="_xlnm.Print_Area" localSheetId="3">'THCS tHẠCH BÀN '!$A$1:$R$24</definedName>
    <definedName name="_xlnm.Print_Area" localSheetId="8">'THĐT VIỆT HƯNG '!$A$1:$R$136</definedName>
  </definedNames>
  <calcPr calcId="144525"/>
</workbook>
</file>

<file path=xl/calcChain.xml><?xml version="1.0" encoding="utf-8"?>
<calcChain xmlns="http://schemas.openxmlformats.org/spreadsheetml/2006/main">
  <c r="S5" i="37" l="1"/>
  <c r="S156" i="37"/>
  <c r="S6" i="37"/>
  <c r="S7" i="37"/>
  <c r="S157" i="37"/>
  <c r="S158" i="37"/>
  <c r="S8" i="37"/>
  <c r="S9" i="37"/>
  <c r="S10" i="37"/>
  <c r="S11" i="37"/>
  <c r="S159" i="37"/>
  <c r="S160" i="37"/>
  <c r="S12" i="37"/>
  <c r="S161" i="37"/>
  <c r="S13" i="37"/>
  <c r="S14" i="37"/>
  <c r="S162" i="37"/>
  <c r="S15" i="37"/>
  <c r="S16" i="37"/>
  <c r="S17" i="37"/>
  <c r="S163" i="37"/>
  <c r="S164" i="37"/>
  <c r="S18" i="37"/>
  <c r="S165" i="37"/>
  <c r="S166" i="37"/>
  <c r="S19" i="37"/>
  <c r="S20" i="37"/>
  <c r="S21" i="37"/>
  <c r="S22" i="37"/>
  <c r="S23" i="37"/>
  <c r="S167" i="37"/>
  <c r="S168" i="37"/>
  <c r="S24" i="37"/>
  <c r="S169" i="37"/>
  <c r="S25" i="37"/>
  <c r="S170" i="37"/>
  <c r="S26" i="37"/>
  <c r="S171" i="37"/>
  <c r="S27" i="37"/>
  <c r="S172" i="37"/>
  <c r="S28" i="37"/>
  <c r="S29" i="37"/>
  <c r="S173" i="37"/>
  <c r="S30" i="37"/>
  <c r="S174" i="37"/>
  <c r="S175" i="37"/>
  <c r="S31" i="37"/>
  <c r="S176" i="37"/>
  <c r="S177" i="37"/>
  <c r="S178" i="37"/>
  <c r="S32" i="37"/>
  <c r="S33" i="37"/>
  <c r="S34" i="37"/>
  <c r="S35" i="37"/>
  <c r="S36" i="37"/>
  <c r="S37" i="37"/>
  <c r="S38" i="37"/>
  <c r="S179" i="37"/>
  <c r="S180" i="37"/>
  <c r="S39" i="37"/>
  <c r="S40" i="37"/>
  <c r="S41" i="37"/>
  <c r="S181" i="37"/>
  <c r="S182" i="37"/>
  <c r="S42" i="37"/>
  <c r="S43" i="37"/>
  <c r="S44" i="37"/>
  <c r="S45" i="37"/>
  <c r="S183" i="37"/>
  <c r="S46" i="37"/>
  <c r="S47" i="37"/>
  <c r="S48" i="37"/>
  <c r="S49" i="37"/>
  <c r="S50" i="37"/>
  <c r="S51" i="37"/>
  <c r="S52" i="37"/>
  <c r="S53" i="37"/>
  <c r="S54" i="37"/>
  <c r="S55" i="37"/>
  <c r="S56" i="37"/>
  <c r="S57" i="37"/>
  <c r="S184" i="37"/>
  <c r="S185" i="37"/>
  <c r="S58" i="37"/>
  <c r="S186" i="37"/>
  <c r="S59" i="37"/>
  <c r="S60" i="37"/>
  <c r="S61" i="37"/>
  <c r="S62" i="37"/>
  <c r="S187" i="37"/>
  <c r="S188" i="37"/>
  <c r="S189" i="37"/>
  <c r="S190" i="37"/>
  <c r="S191" i="37"/>
  <c r="S192" i="37"/>
  <c r="S193" i="37"/>
  <c r="S194" i="37"/>
  <c r="S195" i="37"/>
  <c r="S196" i="37"/>
  <c r="S197" i="37"/>
  <c r="S198" i="37"/>
  <c r="S63" i="37"/>
  <c r="S64" i="37"/>
  <c r="S199" i="37"/>
  <c r="S65" i="37"/>
  <c r="S66" i="37"/>
  <c r="S200" i="37"/>
  <c r="S67" i="37"/>
  <c r="S201" i="37"/>
  <c r="S68" i="37"/>
  <c r="S202" i="37"/>
  <c r="S69" i="37"/>
  <c r="S203" i="37"/>
  <c r="S204" i="37"/>
  <c r="S205" i="37"/>
  <c r="S70" i="37"/>
  <c r="S206" i="37"/>
  <c r="S207" i="37"/>
  <c r="S208" i="37"/>
  <c r="S71" i="37"/>
  <c r="S209" i="37"/>
  <c r="S210" i="37"/>
  <c r="S211" i="37"/>
  <c r="S72" i="37"/>
  <c r="S212" i="37"/>
  <c r="S213" i="37"/>
  <c r="S214" i="37"/>
  <c r="S215" i="37"/>
  <c r="S216" i="37"/>
  <c r="S73" i="37"/>
  <c r="S74" i="37"/>
  <c r="S75" i="37"/>
  <c r="S217" i="37"/>
  <c r="S218" i="37"/>
  <c r="S76" i="37"/>
  <c r="S219" i="37"/>
  <c r="S77" i="37"/>
  <c r="S78" i="37"/>
  <c r="S79" i="37"/>
  <c r="S80" i="37"/>
  <c r="S220" i="37"/>
  <c r="S221" i="37"/>
  <c r="S81" i="37"/>
  <c r="S222" i="37"/>
  <c r="S223" i="37"/>
  <c r="S82" i="37"/>
  <c r="S83" i="37"/>
  <c r="S224" i="37"/>
  <c r="S225" i="37"/>
  <c r="S84" i="37"/>
  <c r="S226" i="37"/>
  <c r="S85" i="37"/>
  <c r="S227" i="37"/>
  <c r="S86" i="37"/>
  <c r="S87" i="37"/>
  <c r="S88" i="37"/>
  <c r="S89" i="37"/>
  <c r="S228" i="37"/>
  <c r="S90" i="37"/>
  <c r="S91" i="37"/>
  <c r="S92" i="37"/>
  <c r="S93" i="37"/>
  <c r="S229" i="37"/>
  <c r="S94" i="37"/>
  <c r="S95" i="37"/>
  <c r="S96" i="37"/>
  <c r="S97" i="37"/>
  <c r="S98" i="37"/>
  <c r="S99" i="37"/>
  <c r="S100" i="37"/>
  <c r="S101" i="37"/>
  <c r="S102" i="37"/>
  <c r="S103" i="37"/>
  <c r="S230" i="37"/>
  <c r="S104" i="37"/>
  <c r="S105" i="37"/>
  <c r="S231" i="37"/>
  <c r="S106" i="37"/>
  <c r="S107" i="37"/>
  <c r="S108" i="37"/>
  <c r="S232" i="37"/>
  <c r="S233" i="37"/>
  <c r="S109" i="37"/>
  <c r="S110" i="37"/>
  <c r="S234" i="37"/>
  <c r="S235" i="37"/>
  <c r="S111" i="37"/>
  <c r="S112" i="37"/>
  <c r="S113" i="37"/>
  <c r="S236" i="37"/>
  <c r="S237" i="37"/>
  <c r="S238" i="37"/>
  <c r="S239" i="37"/>
  <c r="S240" i="37"/>
  <c r="S114" i="37"/>
  <c r="S241" i="37"/>
  <c r="S242" i="37"/>
  <c r="S115" i="37"/>
  <c r="S116" i="37"/>
  <c r="S243" i="37"/>
  <c r="S117" i="37"/>
  <c r="S244" i="37"/>
  <c r="S245" i="37"/>
  <c r="S118" i="37"/>
  <c r="S246" i="37"/>
  <c r="S119" i="37"/>
  <c r="S120" i="37"/>
  <c r="S121" i="37"/>
  <c r="S122" i="37"/>
  <c r="S247" i="37"/>
  <c r="S123" i="37"/>
  <c r="S124" i="37"/>
  <c r="S125" i="37"/>
  <c r="S126" i="37"/>
  <c r="S127" i="37"/>
  <c r="S128" i="37"/>
  <c r="S129" i="37"/>
  <c r="S130" i="37"/>
  <c r="S131" i="37"/>
  <c r="S248" i="37"/>
  <c r="S132" i="37"/>
  <c r="S133" i="37"/>
  <c r="S134" i="37"/>
  <c r="S135" i="37"/>
  <c r="S136" i="37"/>
  <c r="S249" i="37"/>
  <c r="S250" i="37"/>
  <c r="S137" i="37"/>
  <c r="S138" i="37"/>
  <c r="S139" i="37"/>
  <c r="S251" i="37"/>
  <c r="S140" i="37"/>
  <c r="S141" i="37"/>
  <c r="S142" i="37"/>
  <c r="S252" i="37"/>
  <c r="S143" i="37"/>
  <c r="S253" i="37"/>
  <c r="S144" i="37"/>
  <c r="S254" i="37"/>
  <c r="S145" i="37"/>
  <c r="S146" i="37"/>
  <c r="S147" i="37"/>
  <c r="S255" i="37"/>
  <c r="S256" i="37"/>
  <c r="S257" i="37"/>
  <c r="S148" i="37"/>
  <c r="S149" i="37"/>
  <c r="S258" i="37"/>
  <c r="S259" i="37"/>
  <c r="S260" i="37"/>
  <c r="S261" i="37"/>
  <c r="S150" i="37"/>
  <c r="S151" i="37"/>
  <c r="S152" i="37"/>
  <c r="S262" i="37"/>
  <c r="S153" i="37"/>
  <c r="S154" i="37"/>
  <c r="S155" i="37"/>
  <c r="P263" i="37"/>
  <c r="O263" i="37"/>
  <c r="N263" i="37"/>
  <c r="M263" i="37"/>
  <c r="L263" i="37"/>
  <c r="K263" i="37"/>
  <c r="J263" i="37"/>
  <c r="I263" i="37"/>
  <c r="H263" i="37"/>
  <c r="G263" i="37"/>
  <c r="F263" i="37"/>
  <c r="E263" i="37"/>
  <c r="Q154" i="37"/>
  <c r="Q153" i="37"/>
  <c r="Q262" i="37"/>
  <c r="Q152" i="37"/>
  <c r="Q151" i="37"/>
  <c r="Q150" i="37"/>
  <c r="Q261" i="37"/>
  <c r="Q260" i="37"/>
  <c r="Q259" i="37"/>
  <c r="Q258" i="37"/>
  <c r="Q149" i="37"/>
  <c r="Q148" i="37"/>
  <c r="Q257" i="37"/>
  <c r="Q256" i="37"/>
  <c r="Q255" i="37"/>
  <c r="Q147" i="37"/>
  <c r="Q146" i="37"/>
  <c r="Q145" i="37"/>
  <c r="Q254" i="37"/>
  <c r="Q144" i="37"/>
  <c r="Q253" i="37"/>
  <c r="Q143" i="37"/>
  <c r="Q252" i="37"/>
  <c r="Q142" i="37"/>
  <c r="Q141" i="37"/>
  <c r="Q140" i="37"/>
  <c r="Q251" i="37"/>
  <c r="Q139" i="37"/>
  <c r="Q138" i="37"/>
  <c r="Q137" i="37"/>
  <c r="Q250" i="37"/>
  <c r="Q249" i="37"/>
  <c r="Q136" i="37"/>
  <c r="Q135" i="37"/>
  <c r="Q134" i="37"/>
  <c r="Q133" i="37"/>
  <c r="Q132" i="37"/>
  <c r="Q248" i="37"/>
  <c r="Q131" i="37"/>
  <c r="Q130" i="37"/>
  <c r="Q129" i="37"/>
  <c r="Q128" i="37"/>
  <c r="Q127" i="37"/>
  <c r="Q126" i="37"/>
  <c r="Q125" i="37"/>
  <c r="Q124" i="37"/>
  <c r="Q123" i="37"/>
  <c r="Q247" i="37"/>
  <c r="Q122" i="37"/>
  <c r="Q121" i="37"/>
  <c r="Q120" i="37"/>
  <c r="Q119" i="37"/>
  <c r="Q246" i="37"/>
  <c r="Q118" i="37"/>
  <c r="Q245" i="37"/>
  <c r="Q244" i="37"/>
  <c r="Q117" i="37"/>
  <c r="Q243" i="37"/>
  <c r="Q116" i="37"/>
  <c r="Q115" i="37"/>
  <c r="Q242" i="37"/>
  <c r="Q241" i="37"/>
  <c r="Q114" i="37"/>
  <c r="Q240" i="37"/>
  <c r="Q239" i="37"/>
  <c r="Q238" i="37"/>
  <c r="Q237" i="37"/>
  <c r="Q236" i="37"/>
  <c r="Q113" i="37"/>
  <c r="Q112" i="37"/>
  <c r="Q111" i="37"/>
  <c r="Q235" i="37"/>
  <c r="Q234" i="37"/>
  <c r="Q110" i="37"/>
  <c r="Q109" i="37"/>
  <c r="Q233" i="37"/>
  <c r="Q232" i="37"/>
  <c r="Q108" i="37"/>
  <c r="Q107" i="37"/>
  <c r="Q106" i="37"/>
  <c r="Q231" i="37"/>
  <c r="Q105" i="37"/>
  <c r="Q104" i="37"/>
  <c r="Q230" i="37"/>
  <c r="Q103" i="37"/>
  <c r="Q102" i="37"/>
  <c r="Q101" i="37"/>
  <c r="Q100" i="37"/>
  <c r="Q99" i="37"/>
  <c r="Q98" i="37"/>
  <c r="Q97" i="37"/>
  <c r="Q96" i="37"/>
  <c r="Q95" i="37"/>
  <c r="Q94" i="37"/>
  <c r="Q229" i="37"/>
  <c r="Q93" i="37"/>
  <c r="Q92" i="37"/>
  <c r="Q91" i="37"/>
  <c r="Q90" i="37"/>
  <c r="Q228" i="37"/>
  <c r="Q89" i="37"/>
  <c r="Q88" i="37"/>
  <c r="Q87" i="37"/>
  <c r="Q86" i="37"/>
  <c r="Q227" i="37"/>
  <c r="Q85" i="37"/>
  <c r="Q226" i="37"/>
  <c r="Q84" i="37"/>
  <c r="Q225" i="37"/>
  <c r="Q224" i="37"/>
  <c r="Q83" i="37"/>
  <c r="Q82" i="37"/>
  <c r="Q223" i="37"/>
  <c r="Q222" i="37"/>
  <c r="Q81" i="37"/>
  <c r="Q221" i="37"/>
  <c r="Q220" i="37"/>
  <c r="Q80" i="37"/>
  <c r="Q79" i="37"/>
  <c r="Q78" i="37"/>
  <c r="Q77" i="37"/>
  <c r="Q219" i="37"/>
  <c r="Q76" i="37"/>
  <c r="Q218" i="37"/>
  <c r="Q217" i="37"/>
  <c r="Q75" i="37"/>
  <c r="Q74" i="37"/>
  <c r="Q73" i="37"/>
  <c r="Q216" i="37"/>
  <c r="Q215" i="37"/>
  <c r="Q214" i="37"/>
  <c r="Q213" i="37"/>
  <c r="Q212" i="37"/>
  <c r="Q72" i="37"/>
  <c r="Q211" i="37"/>
  <c r="Q210" i="37"/>
  <c r="Q209" i="37"/>
  <c r="Q71" i="37"/>
  <c r="Q208" i="37"/>
  <c r="Q207" i="37"/>
  <c r="Q206" i="37"/>
  <c r="Q70" i="37"/>
  <c r="Q205" i="37"/>
  <c r="Q204" i="37"/>
  <c r="Q203" i="37"/>
  <c r="Q69" i="37"/>
  <c r="Q202" i="37"/>
  <c r="Q68" i="37"/>
  <c r="Q201" i="37"/>
  <c r="Q67" i="37"/>
  <c r="Q200" i="37"/>
  <c r="Q66" i="37"/>
  <c r="Q65" i="37"/>
  <c r="Q199" i="37"/>
  <c r="Q64" i="37"/>
  <c r="Q63" i="37"/>
  <c r="Q198" i="37"/>
  <c r="Q197" i="37"/>
  <c r="Q196" i="37"/>
  <c r="Q195" i="37"/>
  <c r="Q194" i="37"/>
  <c r="Q193" i="37"/>
  <c r="Q192" i="37"/>
  <c r="Q191" i="37"/>
  <c r="Q190" i="37"/>
  <c r="Q189" i="37"/>
  <c r="Q188" i="37"/>
  <c r="Q187" i="37"/>
  <c r="Q62" i="37"/>
  <c r="Q61" i="37"/>
  <c r="Q60" i="37"/>
  <c r="Q59" i="37"/>
  <c r="Q186" i="37"/>
  <c r="Q58" i="37"/>
  <c r="Q185" i="37"/>
  <c r="Q184" i="37"/>
  <c r="Q57" i="37"/>
  <c r="Q56" i="37"/>
  <c r="Q55" i="37"/>
  <c r="Q54" i="37"/>
  <c r="Q53" i="37"/>
  <c r="Q52" i="37"/>
  <c r="Q51" i="37"/>
  <c r="Q50" i="37"/>
  <c r="Q49" i="37"/>
  <c r="Q48" i="37"/>
  <c r="Q47" i="37"/>
  <c r="Q46" i="37"/>
  <c r="Q183" i="37"/>
  <c r="Q45" i="37"/>
  <c r="Q44" i="37"/>
  <c r="Q43" i="37"/>
  <c r="Q42" i="37"/>
  <c r="Q182" i="37"/>
  <c r="Q181" i="37"/>
  <c r="Q41" i="37"/>
  <c r="Q40" i="37"/>
  <c r="Q39" i="37"/>
  <c r="Q180" i="37"/>
  <c r="Q179" i="37"/>
  <c r="Q38" i="37"/>
  <c r="Q37" i="37"/>
  <c r="Q36" i="37"/>
  <c r="Q35" i="37"/>
  <c r="Q34" i="37"/>
  <c r="Q33" i="37"/>
  <c r="Q32" i="37"/>
  <c r="Q178" i="37"/>
  <c r="Q177" i="37"/>
  <c r="Q176" i="37"/>
  <c r="Q31" i="37"/>
  <c r="Q175" i="37"/>
  <c r="Q174" i="37"/>
  <c r="Q30" i="37"/>
  <c r="Q173" i="37"/>
  <c r="Q29" i="37"/>
  <c r="Q28" i="37"/>
  <c r="Q172" i="37"/>
  <c r="Q27" i="37"/>
  <c r="Q171" i="37"/>
  <c r="Q26" i="37"/>
  <c r="Q170" i="37"/>
  <c r="Q25" i="37"/>
  <c r="Q169" i="37"/>
  <c r="Q24" i="37"/>
  <c r="Q168" i="37"/>
  <c r="Q167" i="37"/>
  <c r="Q23" i="37"/>
  <c r="Q22" i="37"/>
  <c r="Q21" i="37"/>
  <c r="Q20" i="37"/>
  <c r="Q19" i="37"/>
  <c r="Q166" i="37"/>
  <c r="Q165" i="37"/>
  <c r="Q18" i="37"/>
  <c r="Q164" i="37"/>
  <c r="Q163" i="37"/>
  <c r="Q17" i="37"/>
  <c r="Q16" i="37"/>
  <c r="Q15" i="37"/>
  <c r="Q162" i="37"/>
  <c r="Q14" i="37"/>
  <c r="Q13" i="37"/>
  <c r="Q161" i="37"/>
  <c r="Q12" i="37"/>
  <c r="Q160" i="37"/>
  <c r="Q159" i="37"/>
  <c r="Q11" i="37"/>
  <c r="Q10" i="37"/>
  <c r="Q9" i="37"/>
  <c r="Q8" i="37"/>
  <c r="Q158" i="37"/>
  <c r="Q157" i="37"/>
  <c r="Q7" i="37"/>
  <c r="Q6" i="37"/>
  <c r="Q156" i="37"/>
  <c r="Q5" i="37"/>
  <c r="Q155" i="37"/>
  <c r="S34" i="35" l="1"/>
  <c r="S33" i="35"/>
  <c r="S32" i="35"/>
  <c r="S30" i="35"/>
  <c r="S33" i="34"/>
  <c r="S32" i="34"/>
  <c r="S31" i="34"/>
  <c r="T45" i="32"/>
  <c r="T44" i="32"/>
  <c r="T43" i="32"/>
  <c r="T42" i="32"/>
  <c r="T41" i="32"/>
  <c r="T40" i="32"/>
  <c r="T129" i="33"/>
  <c r="T58" i="33"/>
  <c r="T57" i="33"/>
  <c r="T56" i="33"/>
  <c r="T54" i="33"/>
  <c r="T29" i="33"/>
  <c r="T53" i="33"/>
  <c r="T50" i="33"/>
  <c r="T48" i="33"/>
  <c r="T46" i="33"/>
  <c r="T101" i="6"/>
  <c r="T100" i="6"/>
  <c r="T98" i="6"/>
  <c r="S103" i="31"/>
  <c r="S102" i="31"/>
  <c r="S101" i="31"/>
  <c r="S63" i="31"/>
  <c r="S37" i="35"/>
  <c r="S38" i="35"/>
  <c r="S39" i="35"/>
  <c r="S40" i="35"/>
  <c r="S41" i="35"/>
  <c r="S42" i="35"/>
  <c r="S43" i="35"/>
  <c r="S44" i="35"/>
  <c r="S7" i="35"/>
  <c r="S45" i="35"/>
  <c r="S46" i="35"/>
  <c r="S47" i="35"/>
  <c r="S8" i="35"/>
  <c r="S48" i="35"/>
  <c r="S49" i="35"/>
  <c r="S50" i="35"/>
  <c r="S51" i="35"/>
  <c r="S10" i="35"/>
  <c r="S52" i="35"/>
  <c r="S53" i="35"/>
  <c r="S29" i="35"/>
  <c r="S54" i="35"/>
  <c r="S55" i="35"/>
  <c r="S56" i="35"/>
  <c r="S57" i="35"/>
  <c r="S58" i="35"/>
  <c r="S13" i="35"/>
  <c r="S59" i="35"/>
  <c r="S60" i="35"/>
  <c r="S61" i="35"/>
  <c r="S14" i="35"/>
  <c r="S15" i="35"/>
  <c r="S62" i="35"/>
  <c r="S63" i="35"/>
  <c r="S64" i="35"/>
  <c r="S17" i="35"/>
  <c r="S65" i="35"/>
  <c r="S66" i="35"/>
  <c r="S67" i="35"/>
  <c r="S68" i="35"/>
  <c r="S69" i="35"/>
  <c r="S70" i="35"/>
  <c r="S71" i="35"/>
  <c r="S31" i="35"/>
  <c r="S72" i="35"/>
  <c r="S19" i="35"/>
  <c r="S73" i="35"/>
  <c r="S74" i="35"/>
  <c r="S75" i="35"/>
  <c r="S76" i="35"/>
  <c r="S77" i="35"/>
  <c r="S78" i="35"/>
  <c r="S79" i="35"/>
  <c r="S80" i="35"/>
  <c r="S81" i="35"/>
  <c r="S82" i="35"/>
  <c r="S83" i="35"/>
  <c r="S84" i="35"/>
  <c r="S85" i="35"/>
  <c r="S86" i="35"/>
  <c r="S87" i="35"/>
  <c r="S88" i="35"/>
  <c r="S89" i="35"/>
  <c r="S90" i="35"/>
  <c r="S91" i="35"/>
  <c r="S92" i="35"/>
  <c r="S22" i="35"/>
  <c r="S93" i="35"/>
  <c r="S94" i="35"/>
  <c r="S95" i="35"/>
  <c r="S96" i="35"/>
  <c r="S23" i="35"/>
  <c r="S35" i="35"/>
  <c r="S97" i="35"/>
  <c r="S98" i="35"/>
  <c r="S99" i="35"/>
  <c r="S100" i="35"/>
  <c r="S101" i="35"/>
  <c r="S25" i="35"/>
  <c r="S36" i="35"/>
  <c r="S26" i="35"/>
  <c r="S102" i="35"/>
  <c r="S103" i="35"/>
  <c r="S104" i="35"/>
  <c r="S105" i="35"/>
  <c r="S106" i="35"/>
  <c r="S107" i="35"/>
  <c r="S108" i="35"/>
  <c r="S109" i="35"/>
  <c r="S110" i="35"/>
  <c r="S5" i="35"/>
  <c r="S35" i="34"/>
  <c r="S28" i="34"/>
  <c r="S7" i="34"/>
  <c r="S36" i="34"/>
  <c r="S37" i="34"/>
  <c r="S38" i="34"/>
  <c r="S39" i="34"/>
  <c r="S40" i="34"/>
  <c r="S41" i="34"/>
  <c r="S42" i="34"/>
  <c r="S10" i="34"/>
  <c r="S43" i="34"/>
  <c r="S44" i="34"/>
  <c r="S45" i="34"/>
  <c r="S46" i="34"/>
  <c r="S47" i="34"/>
  <c r="S48" i="34"/>
  <c r="S49" i="34"/>
  <c r="S12" i="34"/>
  <c r="S50" i="34"/>
  <c r="S51" i="34"/>
  <c r="S52" i="34"/>
  <c r="S53" i="34"/>
  <c r="S16" i="34"/>
  <c r="S54" i="34"/>
  <c r="S29" i="34"/>
  <c r="S30" i="34"/>
  <c r="S18" i="34"/>
  <c r="S55" i="34"/>
  <c r="S56" i="34"/>
  <c r="S57" i="34"/>
  <c r="S58" i="34"/>
  <c r="S59" i="34"/>
  <c r="S60" i="34"/>
  <c r="S61" i="34"/>
  <c r="S62" i="34"/>
  <c r="S63" i="34"/>
  <c r="S64" i="34"/>
  <c r="S65" i="34"/>
  <c r="S66" i="34"/>
  <c r="S67" i="34"/>
  <c r="S68" i="34"/>
  <c r="S69" i="34"/>
  <c r="S70" i="34"/>
  <c r="S71" i="34"/>
  <c r="S72" i="34"/>
  <c r="S73" i="34"/>
  <c r="S74" i="34"/>
  <c r="S75" i="34"/>
  <c r="S76" i="34"/>
  <c r="S77" i="34"/>
  <c r="S78" i="34"/>
  <c r="S79" i="34"/>
  <c r="S80" i="34"/>
  <c r="S81" i="34"/>
  <c r="S82" i="34"/>
  <c r="S83" i="34"/>
  <c r="S84" i="34"/>
  <c r="S85" i="34"/>
  <c r="S86" i="34"/>
  <c r="S87" i="34"/>
  <c r="S88" i="34"/>
  <c r="S89" i="34"/>
  <c r="S90" i="34"/>
  <c r="S91" i="34"/>
  <c r="S92" i="34"/>
  <c r="S93" i="34"/>
  <c r="S94" i="34"/>
  <c r="S95" i="34"/>
  <c r="S96" i="34"/>
  <c r="S97" i="34"/>
  <c r="S98" i="34"/>
  <c r="S99" i="34"/>
  <c r="S24" i="34"/>
  <c r="S100" i="34"/>
  <c r="S101" i="34"/>
  <c r="S102" i="34"/>
  <c r="S27" i="34"/>
  <c r="S34" i="34"/>
  <c r="T28" i="36"/>
  <c r="T29" i="36"/>
  <c r="T30" i="36"/>
  <c r="T31" i="36"/>
  <c r="T32" i="36"/>
  <c r="T33" i="36"/>
  <c r="T34" i="36"/>
  <c r="T35" i="36"/>
  <c r="T36" i="36"/>
  <c r="T37" i="36"/>
  <c r="T38" i="36"/>
  <c r="T39" i="36"/>
  <c r="T7" i="36"/>
  <c r="T40" i="36"/>
  <c r="T41" i="36"/>
  <c r="T42" i="36"/>
  <c r="T43" i="36"/>
  <c r="T44" i="36"/>
  <c r="T45" i="36"/>
  <c r="T46" i="36"/>
  <c r="T47" i="36"/>
  <c r="T10" i="36"/>
  <c r="T11" i="36"/>
  <c r="T48" i="36"/>
  <c r="T49" i="36"/>
  <c r="T50" i="36"/>
  <c r="T51" i="36"/>
  <c r="T52" i="36"/>
  <c r="T13" i="36"/>
  <c r="T53" i="36"/>
  <c r="T54" i="36"/>
  <c r="T55" i="36"/>
  <c r="T20" i="36"/>
  <c r="T21" i="36"/>
  <c r="T22" i="36"/>
  <c r="T56" i="36"/>
  <c r="T23" i="36"/>
  <c r="T24" i="36"/>
  <c r="T57" i="36"/>
  <c r="T58" i="36"/>
  <c r="T59" i="36"/>
  <c r="T26" i="36"/>
  <c r="T60" i="36"/>
  <c r="T61" i="36"/>
  <c r="T6" i="33"/>
  <c r="T44" i="33"/>
  <c r="T59" i="33"/>
  <c r="T60" i="33"/>
  <c r="T7" i="33"/>
  <c r="T61" i="33"/>
  <c r="T62" i="33"/>
  <c r="T63" i="33"/>
  <c r="T8" i="33"/>
  <c r="T45" i="33"/>
  <c r="T9" i="33"/>
  <c r="T64" i="33"/>
  <c r="T10" i="33"/>
  <c r="T12" i="33"/>
  <c r="T65" i="33"/>
  <c r="T66" i="33"/>
  <c r="T67" i="33"/>
  <c r="T68" i="33"/>
  <c r="T69" i="33"/>
  <c r="T70" i="33"/>
  <c r="T71" i="33"/>
  <c r="T72" i="33"/>
  <c r="T73" i="33"/>
  <c r="T74" i="33"/>
  <c r="T75" i="33"/>
  <c r="T76" i="33"/>
  <c r="T77" i="33"/>
  <c r="T78" i="33"/>
  <c r="T79" i="33"/>
  <c r="T80" i="33"/>
  <c r="T81" i="33"/>
  <c r="T82" i="33"/>
  <c r="T83" i="33"/>
  <c r="T84" i="33"/>
  <c r="T85" i="33"/>
  <c r="T86" i="33"/>
  <c r="T87" i="33"/>
  <c r="T88" i="33"/>
  <c r="T89" i="33"/>
  <c r="T90" i="33"/>
  <c r="T16" i="33"/>
  <c r="T91" i="33"/>
  <c r="T92" i="33"/>
  <c r="T93" i="33"/>
  <c r="T94" i="33"/>
  <c r="T47" i="33"/>
  <c r="T95" i="33"/>
  <c r="T96" i="33"/>
  <c r="T97" i="33"/>
  <c r="T98" i="33"/>
  <c r="T99" i="33"/>
  <c r="T100" i="33"/>
  <c r="T101" i="33"/>
  <c r="T21" i="33"/>
  <c r="T102" i="33"/>
  <c r="T23" i="33"/>
  <c r="T103" i="33"/>
  <c r="T104" i="33"/>
  <c r="T49" i="33"/>
  <c r="T105" i="33"/>
  <c r="T106" i="33"/>
  <c r="T107" i="33"/>
  <c r="T26" i="33"/>
  <c r="T108" i="33"/>
  <c r="T109" i="33"/>
  <c r="T110" i="33"/>
  <c r="T111" i="33"/>
  <c r="T112" i="33"/>
  <c r="T113" i="33"/>
  <c r="T114" i="33"/>
  <c r="T27" i="33"/>
  <c r="T28" i="33"/>
  <c r="T51" i="33"/>
  <c r="T52" i="33"/>
  <c r="T115" i="33"/>
  <c r="T116" i="33"/>
  <c r="T117" i="33"/>
  <c r="T118" i="33"/>
  <c r="T55" i="33"/>
  <c r="T30" i="33"/>
  <c r="T31" i="33"/>
  <c r="T32" i="33"/>
  <c r="T119" i="33"/>
  <c r="T36" i="33"/>
  <c r="T37" i="33"/>
  <c r="T120" i="33"/>
  <c r="T121" i="33"/>
  <c r="T122" i="33"/>
  <c r="T123" i="33"/>
  <c r="T124" i="33"/>
  <c r="T125" i="33"/>
  <c r="T126" i="33"/>
  <c r="T127" i="33"/>
  <c r="T128" i="33"/>
  <c r="T5" i="33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7" i="6"/>
  <c r="T116" i="6"/>
  <c r="T117" i="6"/>
  <c r="T118" i="6"/>
  <c r="T119" i="6"/>
  <c r="T120" i="6"/>
  <c r="T95" i="6"/>
  <c r="T9" i="6"/>
  <c r="T121" i="6"/>
  <c r="T122" i="6"/>
  <c r="T123" i="6"/>
  <c r="T124" i="6"/>
  <c r="T125" i="6"/>
  <c r="T126" i="6"/>
  <c r="T11" i="6"/>
  <c r="T127" i="6"/>
  <c r="T128" i="6"/>
  <c r="T129" i="6"/>
  <c r="T130" i="6"/>
  <c r="T131" i="6"/>
  <c r="T132" i="6"/>
  <c r="T15" i="6"/>
  <c r="T133" i="6"/>
  <c r="T134" i="6"/>
  <c r="T135" i="6"/>
  <c r="T136" i="6"/>
  <c r="T137" i="6"/>
  <c r="T138" i="6"/>
  <c r="T24" i="6"/>
  <c r="T25" i="6"/>
  <c r="T139" i="6"/>
  <c r="T28" i="6"/>
  <c r="T29" i="6"/>
  <c r="T30" i="6"/>
  <c r="T140" i="6"/>
  <c r="T141" i="6"/>
  <c r="T96" i="6"/>
  <c r="T33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40" i="6"/>
  <c r="T158" i="6"/>
  <c r="T159" i="6"/>
  <c r="T160" i="6"/>
  <c r="T161" i="6"/>
  <c r="T162" i="6"/>
  <c r="T163" i="6"/>
  <c r="T164" i="6"/>
  <c r="T165" i="6"/>
  <c r="T166" i="6"/>
  <c r="T97" i="6"/>
  <c r="T167" i="6"/>
  <c r="T168" i="6"/>
  <c r="T169" i="6"/>
  <c r="T47" i="6"/>
  <c r="T170" i="6"/>
  <c r="T171" i="6"/>
  <c r="T49" i="6"/>
  <c r="T172" i="6"/>
  <c r="T173" i="6"/>
  <c r="T174" i="6"/>
  <c r="T175" i="6"/>
  <c r="T50" i="6"/>
  <c r="T51" i="6"/>
  <c r="T52" i="6"/>
  <c r="T53" i="6"/>
  <c r="T176" i="6"/>
  <c r="T177" i="6"/>
  <c r="T178" i="6"/>
  <c r="T55" i="6"/>
  <c r="T179" i="6"/>
  <c r="T180" i="6"/>
  <c r="T181" i="6"/>
  <c r="T58" i="6"/>
  <c r="T60" i="6"/>
  <c r="T182" i="6"/>
  <c r="T183" i="6"/>
  <c r="T184" i="6"/>
  <c r="T185" i="6"/>
  <c r="T63" i="6"/>
  <c r="T186" i="6"/>
  <c r="T187" i="6"/>
  <c r="T188" i="6"/>
  <c r="T189" i="6"/>
  <c r="T190" i="6"/>
  <c r="T191" i="6"/>
  <c r="T192" i="6"/>
  <c r="T193" i="6"/>
  <c r="T194" i="6"/>
  <c r="T67" i="6"/>
  <c r="T195" i="6"/>
  <c r="T99" i="6"/>
  <c r="T196" i="6"/>
  <c r="T197" i="6"/>
  <c r="T198" i="6"/>
  <c r="T199" i="6"/>
  <c r="T200" i="6"/>
  <c r="T201" i="6"/>
  <c r="T202" i="6"/>
  <c r="T75" i="6"/>
  <c r="T77" i="6"/>
  <c r="T203" i="6"/>
  <c r="T204" i="6"/>
  <c r="T205" i="6"/>
  <c r="T206" i="6"/>
  <c r="T207" i="6"/>
  <c r="T81" i="6"/>
  <c r="T208" i="6"/>
  <c r="T209" i="6"/>
  <c r="T83" i="6"/>
  <c r="T84" i="6"/>
  <c r="T210" i="6"/>
  <c r="T86" i="6"/>
  <c r="T87" i="6"/>
  <c r="T211" i="6"/>
  <c r="T88" i="6"/>
  <c r="T212" i="6"/>
  <c r="T89" i="6"/>
  <c r="T213" i="6"/>
  <c r="T214" i="6"/>
  <c r="T102" i="6"/>
  <c r="S66" i="31"/>
  <c r="S6" i="31"/>
  <c r="S7" i="31"/>
  <c r="S8" i="31"/>
  <c r="S67" i="31"/>
  <c r="S68" i="31"/>
  <c r="S10" i="31"/>
  <c r="S11" i="31"/>
  <c r="S69" i="31"/>
  <c r="S70" i="31"/>
  <c r="S71" i="31"/>
  <c r="S72" i="31"/>
  <c r="S73" i="31"/>
  <c r="S74" i="31"/>
  <c r="S75" i="31"/>
  <c r="S15" i="31"/>
  <c r="S58" i="31"/>
  <c r="S16" i="31"/>
  <c r="S17" i="31"/>
  <c r="S76" i="31"/>
  <c r="S59" i="31"/>
  <c r="S77" i="31"/>
  <c r="S78" i="31"/>
  <c r="S60" i="31"/>
  <c r="S61" i="31"/>
  <c r="S79" i="31"/>
  <c r="S80" i="31"/>
  <c r="S81" i="31"/>
  <c r="S82" i="31"/>
  <c r="S62" i="31"/>
  <c r="S83" i="31"/>
  <c r="S84" i="31"/>
  <c r="S85" i="31"/>
  <c r="S86" i="31"/>
  <c r="S87" i="31"/>
  <c r="S88" i="31"/>
  <c r="S89" i="31"/>
  <c r="S64" i="31"/>
  <c r="S90" i="31"/>
  <c r="S91" i="31"/>
  <c r="S92" i="31"/>
  <c r="S36" i="31"/>
  <c r="S93" i="31"/>
  <c r="S94" i="31"/>
  <c r="S95" i="31"/>
  <c r="S40" i="31"/>
  <c r="S41" i="31"/>
  <c r="S96" i="31"/>
  <c r="S65" i="31"/>
  <c r="S42" i="31"/>
  <c r="S97" i="31"/>
  <c r="S43" i="31"/>
  <c r="S98" i="31"/>
  <c r="S99" i="31"/>
  <c r="S100" i="31"/>
  <c r="S5" i="31"/>
  <c r="T47" i="32"/>
  <c r="T48" i="32"/>
  <c r="T49" i="32"/>
  <c r="T50" i="32"/>
  <c r="T51" i="32"/>
  <c r="T52" i="32"/>
  <c r="T53" i="32"/>
  <c r="T54" i="32"/>
  <c r="T55" i="32"/>
  <c r="T56" i="32"/>
  <c r="T57" i="32"/>
  <c r="T58" i="32"/>
  <c r="T59" i="32"/>
  <c r="T60" i="32"/>
  <c r="T61" i="32"/>
  <c r="T62" i="32"/>
  <c r="T63" i="32"/>
  <c r="T64" i="32"/>
  <c r="T65" i="32"/>
  <c r="T66" i="32"/>
  <c r="T67" i="32"/>
  <c r="T68" i="32"/>
  <c r="T69" i="32"/>
  <c r="T70" i="32"/>
  <c r="T71" i="32"/>
  <c r="T5" i="32"/>
  <c r="T6" i="32"/>
  <c r="T72" i="32"/>
  <c r="T73" i="32"/>
  <c r="T74" i="32"/>
  <c r="T75" i="32"/>
  <c r="T76" i="32"/>
  <c r="T77" i="32"/>
  <c r="T78" i="32"/>
  <c r="T79" i="32"/>
  <c r="T80" i="32"/>
  <c r="T81" i="32"/>
  <c r="T82" i="32"/>
  <c r="T83" i="32"/>
  <c r="T84" i="32"/>
  <c r="T85" i="32"/>
  <c r="T86" i="32"/>
  <c r="T87" i="32"/>
  <c r="T88" i="32"/>
  <c r="T89" i="32"/>
  <c r="T90" i="32"/>
  <c r="T8" i="32"/>
  <c r="T91" i="32"/>
  <c r="T9" i="32"/>
  <c r="T92" i="32"/>
  <c r="T93" i="32"/>
  <c r="T10" i="32"/>
  <c r="T11" i="32"/>
  <c r="T12" i="32"/>
  <c r="T94" i="32"/>
  <c r="T95" i="32"/>
  <c r="T96" i="32"/>
  <c r="T97" i="32"/>
  <c r="T98" i="32"/>
  <c r="T99" i="32"/>
  <c r="T100" i="32"/>
  <c r="T101" i="32"/>
  <c r="T102" i="32"/>
  <c r="T103" i="32"/>
  <c r="T104" i="32"/>
  <c r="T105" i="32"/>
  <c r="T106" i="32"/>
  <c r="T107" i="32"/>
  <c r="T108" i="32"/>
  <c r="T109" i="32"/>
  <c r="T110" i="32"/>
  <c r="T111" i="32"/>
  <c r="T112" i="32"/>
  <c r="T113" i="32"/>
  <c r="T114" i="32"/>
  <c r="T115" i="32"/>
  <c r="T116" i="32"/>
  <c r="T117" i="32"/>
  <c r="T118" i="32"/>
  <c r="T119" i="32"/>
  <c r="T120" i="32"/>
  <c r="T121" i="32"/>
  <c r="T122" i="32"/>
  <c r="T123" i="32"/>
  <c r="T14" i="32"/>
  <c r="T15" i="32"/>
  <c r="T38" i="32"/>
  <c r="T124" i="32"/>
  <c r="T125" i="32"/>
  <c r="T16" i="32"/>
  <c r="T126" i="32"/>
  <c r="T17" i="32"/>
  <c r="T127" i="32"/>
  <c r="T18" i="32"/>
  <c r="T128" i="32"/>
  <c r="T19" i="32"/>
  <c r="T129" i="32"/>
  <c r="T130" i="32"/>
  <c r="T131" i="32"/>
  <c r="T39" i="32"/>
  <c r="T21" i="32"/>
  <c r="T132" i="32"/>
  <c r="T133" i="32"/>
  <c r="T134" i="32"/>
  <c r="T135" i="32"/>
  <c r="T136" i="32"/>
  <c r="T137" i="32"/>
  <c r="T138" i="32"/>
  <c r="T139" i="32"/>
  <c r="T140" i="32"/>
  <c r="T22" i="32"/>
  <c r="T141" i="32"/>
  <c r="T23" i="32"/>
  <c r="T142" i="32"/>
  <c r="T143" i="32"/>
  <c r="T144" i="32"/>
  <c r="T145" i="32"/>
  <c r="T146" i="32"/>
  <c r="T147" i="32"/>
  <c r="T148" i="32"/>
  <c r="T149" i="32"/>
  <c r="T150" i="32"/>
  <c r="T151" i="32"/>
  <c r="T152" i="32"/>
  <c r="T153" i="32"/>
  <c r="T24" i="32"/>
  <c r="T46" i="32"/>
  <c r="R142" i="6" l="1"/>
  <c r="R35" i="6"/>
  <c r="R36" i="6"/>
  <c r="R143" i="6"/>
  <c r="R113" i="6"/>
  <c r="R6" i="6"/>
  <c r="R114" i="6"/>
  <c r="R5" i="6"/>
  <c r="R112" i="6"/>
  <c r="R111" i="6"/>
  <c r="R110" i="6"/>
  <c r="R109" i="6"/>
  <c r="R108" i="6"/>
  <c r="R107" i="6"/>
  <c r="R106" i="6"/>
  <c r="R105" i="6"/>
  <c r="R104" i="6"/>
  <c r="R103" i="6"/>
  <c r="R102" i="6"/>
  <c r="R108" i="33" l="1"/>
  <c r="R109" i="33"/>
  <c r="R110" i="33"/>
  <c r="R111" i="33"/>
  <c r="R112" i="33"/>
  <c r="R113" i="33"/>
  <c r="R114" i="33"/>
  <c r="Q60" i="31" l="1"/>
  <c r="Q61" i="31"/>
  <c r="Q27" i="31"/>
  <c r="Q79" i="31"/>
  <c r="Q80" i="31"/>
  <c r="R19" i="33" l="1"/>
  <c r="R20" i="33"/>
  <c r="R98" i="33"/>
  <c r="R29" i="6"/>
  <c r="R30" i="6"/>
  <c r="R93" i="6"/>
  <c r="R140" i="6"/>
  <c r="Q51" i="31" l="1"/>
  <c r="Q52" i="31"/>
  <c r="Q53" i="31"/>
  <c r="R10" i="40" l="1"/>
  <c r="R11" i="40"/>
  <c r="R12" i="40"/>
  <c r="R13" i="40"/>
  <c r="R14" i="40"/>
  <c r="R15" i="40"/>
  <c r="R16" i="40"/>
  <c r="R17" i="40"/>
  <c r="R18" i="40"/>
  <c r="R19" i="40"/>
  <c r="Q29" i="31" l="1"/>
  <c r="Q85" i="31"/>
  <c r="Q86" i="31"/>
  <c r="Q87" i="31"/>
  <c r="Q88" i="31"/>
  <c r="Q89" i="31"/>
  <c r="Q30" i="31"/>
  <c r="Q31" i="31"/>
  <c r="R69" i="32" l="1"/>
  <c r="Q26" i="31" l="1"/>
  <c r="Q78" i="31"/>
  <c r="R41" i="32" l="1"/>
  <c r="R53" i="32"/>
  <c r="R54" i="32"/>
  <c r="R55" i="32"/>
  <c r="R56" i="32"/>
  <c r="R57" i="32"/>
  <c r="R58" i="32"/>
  <c r="R59" i="32"/>
  <c r="R25" i="32"/>
  <c r="R60" i="32"/>
  <c r="R29" i="36" l="1"/>
  <c r="R30" i="36"/>
  <c r="R31" i="36"/>
  <c r="R32" i="36"/>
  <c r="R33" i="36"/>
  <c r="R34" i="36"/>
  <c r="R35" i="36"/>
  <c r="R36" i="36"/>
  <c r="R37" i="36"/>
  <c r="R6" i="36"/>
  <c r="R38" i="36"/>
  <c r="R39" i="36"/>
  <c r="R7" i="36"/>
  <c r="R40" i="36"/>
  <c r="R41" i="36"/>
  <c r="R8" i="36"/>
  <c r="R42" i="36"/>
  <c r="R43" i="36"/>
  <c r="R44" i="36"/>
  <c r="R45" i="36"/>
  <c r="R46" i="36"/>
  <c r="R47" i="36"/>
  <c r="R9" i="36"/>
  <c r="R10" i="36"/>
  <c r="R11" i="36"/>
  <c r="R48" i="36"/>
  <c r="R49" i="36"/>
  <c r="R50" i="36"/>
  <c r="R12" i="36"/>
  <c r="R51" i="36"/>
  <c r="R52" i="36"/>
  <c r="R13" i="36"/>
  <c r="R53" i="36"/>
  <c r="R14" i="36"/>
  <c r="R54" i="36"/>
  <c r="R55" i="36"/>
  <c r="R15" i="36"/>
  <c r="R16" i="36"/>
  <c r="R17" i="36"/>
  <c r="R18" i="36"/>
  <c r="R19" i="36"/>
  <c r="R20" i="36"/>
  <c r="R21" i="36"/>
  <c r="R22" i="36"/>
  <c r="R56" i="36"/>
  <c r="R23" i="36"/>
  <c r="R24" i="36"/>
  <c r="R57" i="36"/>
  <c r="R25" i="36"/>
  <c r="R58" i="36"/>
  <c r="R59" i="36"/>
  <c r="R26" i="36"/>
  <c r="R27" i="36"/>
  <c r="R60" i="36"/>
  <c r="R61" i="36"/>
  <c r="Q35" i="34"/>
  <c r="Q5" i="34"/>
  <c r="Q28" i="34"/>
  <c r="Q6" i="34"/>
  <c r="Q7" i="34"/>
  <c r="Q36" i="34"/>
  <c r="Q37" i="34"/>
  <c r="Q8" i="34"/>
  <c r="Q9" i="34"/>
  <c r="Q38" i="34"/>
  <c r="Q39" i="34"/>
  <c r="Q40" i="34"/>
  <c r="Q41" i="34"/>
  <c r="Q42" i="34"/>
  <c r="Q10" i="34"/>
  <c r="Q43" i="34"/>
  <c r="Q44" i="34"/>
  <c r="Q45" i="34"/>
  <c r="Q46" i="34"/>
  <c r="Q11" i="34"/>
  <c r="Q47" i="34"/>
  <c r="Q48" i="34"/>
  <c r="Q49" i="34"/>
  <c r="Q12" i="34"/>
  <c r="Q13" i="34"/>
  <c r="Q14" i="34"/>
  <c r="Q50" i="34"/>
  <c r="Q51" i="34"/>
  <c r="Q52" i="34"/>
  <c r="Q53" i="34"/>
  <c r="Q15" i="34"/>
  <c r="Q16" i="34"/>
  <c r="Q54" i="34"/>
  <c r="Q29" i="34"/>
  <c r="Q17" i="34"/>
  <c r="Q30" i="34"/>
  <c r="Q18" i="34"/>
  <c r="Q19" i="34"/>
  <c r="Q56" i="34"/>
  <c r="Q57" i="34"/>
  <c r="Q58" i="34"/>
  <c r="Q59" i="34"/>
  <c r="Q60" i="34"/>
  <c r="Q61" i="34"/>
  <c r="Q62" i="34"/>
  <c r="Q63" i="34"/>
  <c r="Q64" i="34"/>
  <c r="Q65" i="34"/>
  <c r="Q66" i="34"/>
  <c r="Q67" i="34"/>
  <c r="Q68" i="34"/>
  <c r="Q69" i="34"/>
  <c r="Q70" i="34"/>
  <c r="Q71" i="34"/>
  <c r="Q72" i="34"/>
  <c r="Q73" i="34"/>
  <c r="Q74" i="34"/>
  <c r="Q31" i="34"/>
  <c r="Q32" i="34"/>
  <c r="Q75" i="34"/>
  <c r="Q20" i="34"/>
  <c r="Q76" i="34"/>
  <c r="Q77" i="34"/>
  <c r="Q78" i="34"/>
  <c r="Q21" i="34"/>
  <c r="Q79" i="34"/>
  <c r="Q22" i="34"/>
  <c r="Q80" i="34"/>
  <c r="Q81" i="34"/>
  <c r="Q82" i="34"/>
  <c r="Q83" i="34"/>
  <c r="Q84" i="34"/>
  <c r="Q85" i="34"/>
  <c r="Q86" i="34"/>
  <c r="Q33" i="34"/>
  <c r="Q87" i="34"/>
  <c r="Q88" i="34"/>
  <c r="Q89" i="34"/>
  <c r="Q90" i="34"/>
  <c r="Q91" i="34"/>
  <c r="Q92" i="34"/>
  <c r="Q23" i="34"/>
  <c r="Q93" i="34"/>
  <c r="Q94" i="34"/>
  <c r="Q95" i="34"/>
  <c r="Q96" i="34"/>
  <c r="Q97" i="34"/>
  <c r="Q98" i="34"/>
  <c r="Q99" i="34"/>
  <c r="Q24" i="34"/>
  <c r="Q100" i="34"/>
  <c r="Q101" i="34"/>
  <c r="Q102" i="34"/>
  <c r="Q25" i="34"/>
  <c r="Q26" i="34"/>
  <c r="Q27" i="34"/>
  <c r="Q37" i="35"/>
  <c r="Q38" i="35"/>
  <c r="Q39" i="35"/>
  <c r="Q40" i="35"/>
  <c r="Q41" i="35"/>
  <c r="Q42" i="35"/>
  <c r="Q6" i="35"/>
  <c r="Q43" i="35"/>
  <c r="Q44" i="35"/>
  <c r="Q7" i="35"/>
  <c r="Q45" i="35"/>
  <c r="Q46" i="35"/>
  <c r="Q47" i="35"/>
  <c r="Q8" i="35"/>
  <c r="Q48" i="35"/>
  <c r="Q49" i="35"/>
  <c r="Q50" i="35"/>
  <c r="Q9" i="35"/>
  <c r="Q51" i="35"/>
  <c r="Q10" i="35"/>
  <c r="Q52" i="35"/>
  <c r="Q53" i="35"/>
  <c r="Q11" i="35"/>
  <c r="Q29" i="35"/>
  <c r="Q54" i="35"/>
  <c r="Q12" i="35"/>
  <c r="Q30" i="35"/>
  <c r="Q55" i="35"/>
  <c r="Q56" i="35"/>
  <c r="Q57" i="35"/>
  <c r="Q58" i="35"/>
  <c r="Q13" i="35"/>
  <c r="Q59" i="35"/>
  <c r="Q60" i="35"/>
  <c r="Q61" i="35"/>
  <c r="Q14" i="35"/>
  <c r="Q15" i="35"/>
  <c r="Q16" i="35"/>
  <c r="Q62" i="35"/>
  <c r="Q63" i="35"/>
  <c r="Q64" i="35"/>
  <c r="Q17" i="35"/>
  <c r="Q65" i="35"/>
  <c r="Q66" i="35"/>
  <c r="Q67" i="35"/>
  <c r="Q68" i="35"/>
  <c r="Q69" i="35"/>
  <c r="Q70" i="35"/>
  <c r="Q71" i="35"/>
  <c r="Q31" i="35"/>
  <c r="Q72" i="35"/>
  <c r="Q18" i="35"/>
  <c r="Q19" i="35"/>
  <c r="Q20" i="35"/>
  <c r="Q21" i="35"/>
  <c r="Q73" i="35"/>
  <c r="Q74" i="35"/>
  <c r="Q75" i="35"/>
  <c r="Q32" i="35"/>
  <c r="Q76" i="35"/>
  <c r="Q77" i="35"/>
  <c r="Q78" i="35"/>
  <c r="Q79" i="35"/>
  <c r="Q80" i="35"/>
  <c r="Q81" i="35"/>
  <c r="Q33" i="35"/>
  <c r="Q82" i="35"/>
  <c r="Q83" i="35"/>
  <c r="Q84" i="35"/>
  <c r="Q85" i="35"/>
  <c r="Q86" i="35"/>
  <c r="Q87" i="35"/>
  <c r="Q88" i="35"/>
  <c r="Q89" i="35"/>
  <c r="Q90" i="35"/>
  <c r="Q91" i="35"/>
  <c r="Q92" i="35"/>
  <c r="Q22" i="35"/>
  <c r="Q93" i="35"/>
  <c r="Q94" i="35"/>
  <c r="Q95" i="35"/>
  <c r="Q34" i="35"/>
  <c r="Q96" i="35"/>
  <c r="Q23" i="35"/>
  <c r="Q35" i="35"/>
  <c r="Q97" i="35"/>
  <c r="Q98" i="35"/>
  <c r="Q99" i="35"/>
  <c r="Q100" i="35"/>
  <c r="Q101" i="35"/>
  <c r="Q24" i="35"/>
  <c r="Q25" i="35"/>
  <c r="Q36" i="35"/>
  <c r="Q26" i="35"/>
  <c r="Q27" i="35"/>
  <c r="Q102" i="35"/>
  <c r="Q103" i="35"/>
  <c r="Q104" i="35"/>
  <c r="Q105" i="35"/>
  <c r="Q106" i="35"/>
  <c r="Q107" i="35"/>
  <c r="Q108" i="35"/>
  <c r="Q109" i="35"/>
  <c r="Q110" i="35"/>
  <c r="Q28" i="35"/>
  <c r="R167" i="6" l="1"/>
  <c r="R168" i="6"/>
  <c r="R43" i="6"/>
  <c r="R44" i="6"/>
  <c r="R98" i="6"/>
  <c r="R101" i="6"/>
  <c r="R88" i="6"/>
  <c r="R212" i="6"/>
  <c r="R89" i="6"/>
  <c r="R90" i="6"/>
  <c r="R213" i="6"/>
  <c r="R214" i="6"/>
  <c r="R91" i="6"/>
  <c r="R8" i="40" l="1"/>
  <c r="R9" i="40"/>
  <c r="R53" i="33" l="1"/>
  <c r="R117" i="33"/>
  <c r="R118" i="33"/>
  <c r="R29" i="33"/>
  <c r="R54" i="33"/>
  <c r="R55" i="33"/>
  <c r="R30" i="33"/>
  <c r="R31" i="33"/>
  <c r="R32" i="33"/>
  <c r="R33" i="33"/>
  <c r="R119" i="33"/>
  <c r="R34" i="33"/>
  <c r="R35" i="33"/>
  <c r="R36" i="33"/>
  <c r="R37" i="33"/>
  <c r="R120" i="33"/>
  <c r="R121" i="33"/>
  <c r="Q91" i="31" l="1"/>
  <c r="R126" i="33" l="1"/>
  <c r="R127" i="33"/>
  <c r="R128" i="33"/>
  <c r="R41" i="33"/>
  <c r="R42" i="33"/>
  <c r="R43" i="33"/>
  <c r="R57" i="33"/>
  <c r="R58" i="33"/>
  <c r="R129" i="33"/>
  <c r="R24" i="32"/>
  <c r="R153" i="32"/>
  <c r="R151" i="6"/>
  <c r="R152" i="6"/>
  <c r="R37" i="6"/>
  <c r="R38" i="6"/>
  <c r="R39" i="6"/>
  <c r="R153" i="6"/>
  <c r="R154" i="6"/>
  <c r="R155" i="6"/>
  <c r="R156" i="6"/>
  <c r="R157" i="6"/>
  <c r="R40" i="6"/>
  <c r="R158" i="6"/>
  <c r="R159" i="6"/>
  <c r="R160" i="6"/>
  <c r="R161" i="6"/>
  <c r="R41" i="6"/>
  <c r="Q27" i="40" l="1"/>
  <c r="P27" i="40"/>
  <c r="O27" i="40"/>
  <c r="N27" i="40"/>
  <c r="M27" i="40"/>
  <c r="L27" i="40"/>
  <c r="K27" i="40"/>
  <c r="J27" i="40"/>
  <c r="I27" i="40"/>
  <c r="H27" i="40"/>
  <c r="G27" i="40"/>
  <c r="F27" i="40"/>
  <c r="R26" i="40"/>
  <c r="R25" i="40"/>
  <c r="R24" i="40"/>
  <c r="R23" i="40"/>
  <c r="R22" i="40"/>
  <c r="R21" i="40"/>
  <c r="R20" i="40"/>
  <c r="R7" i="40"/>
  <c r="R6" i="40"/>
  <c r="R5" i="40"/>
  <c r="Q19" i="39"/>
  <c r="P19" i="39"/>
  <c r="O19" i="39"/>
  <c r="N19" i="39"/>
  <c r="M19" i="39"/>
  <c r="L19" i="39"/>
  <c r="K19" i="39"/>
  <c r="J19" i="39"/>
  <c r="I19" i="39"/>
  <c r="H19" i="39"/>
  <c r="G19" i="39"/>
  <c r="F19" i="39"/>
  <c r="R18" i="39"/>
  <c r="R17" i="39"/>
  <c r="R16" i="39"/>
  <c r="R15" i="39"/>
  <c r="R14" i="39"/>
  <c r="R13" i="39"/>
  <c r="R12" i="39"/>
  <c r="R11" i="39"/>
  <c r="R10" i="39"/>
  <c r="R9" i="39"/>
  <c r="R8" i="39"/>
  <c r="R7" i="39"/>
  <c r="R6" i="39"/>
  <c r="R5" i="39"/>
  <c r="R122" i="33" l="1"/>
  <c r="R56" i="33"/>
  <c r="R123" i="33"/>
  <c r="R38" i="33"/>
  <c r="R39" i="33"/>
  <c r="R40" i="33"/>
  <c r="R47" i="32"/>
  <c r="R40" i="32"/>
  <c r="R48" i="32"/>
  <c r="R49" i="32"/>
  <c r="R50" i="32"/>
  <c r="R51" i="32"/>
  <c r="R52" i="32"/>
  <c r="R61" i="32"/>
  <c r="R62" i="32"/>
  <c r="R63" i="32"/>
  <c r="R64" i="32"/>
  <c r="R65" i="32"/>
  <c r="R66" i="32"/>
  <c r="R67" i="32"/>
  <c r="R68" i="32"/>
  <c r="R70" i="32"/>
  <c r="R71" i="32"/>
  <c r="R5" i="32"/>
  <c r="R26" i="32"/>
  <c r="R42" i="32"/>
  <c r="R6" i="32"/>
  <c r="R72" i="32"/>
  <c r="R73" i="32"/>
  <c r="R74" i="32"/>
  <c r="R7" i="32"/>
  <c r="R75" i="32"/>
  <c r="R76" i="32"/>
  <c r="R77" i="32"/>
  <c r="R78" i="32"/>
  <c r="R79" i="32"/>
  <c r="R80" i="32"/>
  <c r="R81" i="32"/>
  <c r="R82" i="32"/>
  <c r="R83" i="32"/>
  <c r="R84" i="32"/>
  <c r="R27" i="32"/>
  <c r="R85" i="32"/>
  <c r="R86" i="32"/>
  <c r="R87" i="32"/>
  <c r="R88" i="32"/>
  <c r="R89" i="32"/>
  <c r="R90" i="32"/>
  <c r="R8" i="32"/>
  <c r="R91" i="32"/>
  <c r="R9" i="32"/>
  <c r="R92" i="32"/>
  <c r="R93" i="32"/>
  <c r="R10" i="32"/>
  <c r="R11" i="32"/>
  <c r="R12" i="32"/>
  <c r="R28" i="32"/>
  <c r="R43" i="32"/>
  <c r="R29" i="32"/>
  <c r="R94" i="32"/>
  <c r="R95" i="32"/>
  <c r="R96" i="32"/>
  <c r="R44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3" i="32"/>
  <c r="R116" i="32"/>
  <c r="R30" i="32"/>
  <c r="R117" i="32"/>
  <c r="R118" i="32"/>
  <c r="R119" i="32"/>
  <c r="R120" i="32"/>
  <c r="R121" i="32"/>
  <c r="R122" i="32"/>
  <c r="R31" i="32"/>
  <c r="R123" i="32"/>
  <c r="R14" i="32"/>
  <c r="R15" i="32"/>
  <c r="R38" i="32"/>
  <c r="R124" i="32"/>
  <c r="R32" i="32"/>
  <c r="R125" i="32"/>
  <c r="R16" i="32"/>
  <c r="R126" i="32"/>
  <c r="R127" i="32"/>
  <c r="R18" i="32"/>
  <c r="R33" i="32"/>
  <c r="R34" i="32"/>
  <c r="R128" i="32"/>
  <c r="R19" i="32"/>
  <c r="R20" i="32"/>
  <c r="R129" i="32"/>
  <c r="R130" i="32"/>
  <c r="R131" i="32"/>
  <c r="R39" i="32"/>
  <c r="R21" i="32"/>
  <c r="R132" i="32"/>
  <c r="R133" i="32"/>
  <c r="R134" i="32"/>
  <c r="R135" i="32"/>
  <c r="R35" i="32"/>
  <c r="R136" i="32"/>
  <c r="R137" i="32"/>
  <c r="R138" i="32"/>
  <c r="R139" i="32"/>
  <c r="R140" i="32"/>
  <c r="R22" i="32"/>
  <c r="R141" i="32"/>
  <c r="R23" i="32"/>
  <c r="R142" i="32"/>
  <c r="R143" i="32"/>
  <c r="R144" i="32"/>
  <c r="R145" i="32"/>
  <c r="R36" i="32"/>
  <c r="R146" i="32"/>
  <c r="R147" i="32"/>
  <c r="R37" i="32"/>
  <c r="R45" i="32"/>
  <c r="R148" i="32"/>
  <c r="R149" i="32"/>
  <c r="R150" i="32"/>
  <c r="R151" i="32"/>
  <c r="R152" i="32"/>
  <c r="R27" i="33"/>
  <c r="R50" i="33"/>
  <c r="R28" i="33"/>
  <c r="R51" i="33"/>
  <c r="R52" i="33"/>
  <c r="R115" i="33"/>
  <c r="R116" i="33"/>
  <c r="R124" i="33"/>
  <c r="R125" i="33"/>
  <c r="R6" i="33"/>
  <c r="R44" i="33"/>
  <c r="R59" i="33"/>
  <c r="R60" i="33"/>
  <c r="R7" i="33"/>
  <c r="R61" i="33"/>
  <c r="R62" i="33"/>
  <c r="R63" i="33"/>
  <c r="R8" i="33"/>
  <c r="R45" i="33"/>
  <c r="R9" i="33"/>
  <c r="R64" i="33"/>
  <c r="R10" i="33"/>
  <c r="R11" i="33"/>
  <c r="R12" i="33"/>
  <c r="R65" i="33"/>
  <c r="R66" i="33"/>
  <c r="R67" i="33"/>
  <c r="R68" i="33"/>
  <c r="R69" i="33"/>
  <c r="R70" i="33"/>
  <c r="R71" i="33"/>
  <c r="R72" i="33"/>
  <c r="R73" i="33"/>
  <c r="R74" i="33"/>
  <c r="R75" i="33"/>
  <c r="R76" i="33"/>
  <c r="R77" i="33"/>
  <c r="R78" i="33"/>
  <c r="R79" i="33"/>
  <c r="R80" i="33"/>
  <c r="R81" i="33"/>
  <c r="R82" i="33"/>
  <c r="R83" i="33"/>
  <c r="R84" i="33"/>
  <c r="R13" i="33"/>
  <c r="R14" i="33"/>
  <c r="R85" i="33"/>
  <c r="R86" i="33"/>
  <c r="R87" i="33"/>
  <c r="R88" i="33"/>
  <c r="R15" i="33"/>
  <c r="R46" i="33"/>
  <c r="R89" i="33"/>
  <c r="R90" i="33"/>
  <c r="R16" i="33"/>
  <c r="R91" i="33"/>
  <c r="R92" i="33"/>
  <c r="R93" i="33"/>
  <c r="R94" i="33"/>
  <c r="R47" i="33"/>
  <c r="R95" i="33"/>
  <c r="R96" i="33"/>
  <c r="R17" i="33"/>
  <c r="R97" i="33"/>
  <c r="R18" i="33"/>
  <c r="R99" i="33"/>
  <c r="R100" i="33"/>
  <c r="R101" i="33"/>
  <c r="R21" i="33"/>
  <c r="R102" i="33"/>
  <c r="R22" i="33"/>
  <c r="R23" i="33"/>
  <c r="R48" i="33"/>
  <c r="R24" i="33"/>
  <c r="R103" i="33"/>
  <c r="R104" i="33"/>
  <c r="R49" i="33"/>
  <c r="R105" i="33"/>
  <c r="R106" i="33"/>
  <c r="R25" i="33"/>
  <c r="R107" i="33"/>
  <c r="R26" i="33"/>
  <c r="Q73" i="31"/>
  <c r="Q74" i="31"/>
  <c r="Q75" i="31"/>
  <c r="Q14" i="31"/>
  <c r="Q15" i="31"/>
  <c r="Q58" i="31"/>
  <c r="Q16" i="31"/>
  <c r="Q17" i="31"/>
  <c r="Q76" i="31"/>
  <c r="Q18" i="31"/>
  <c r="Q59" i="31"/>
  <c r="Q77" i="31"/>
  <c r="Q19" i="31"/>
  <c r="Q20" i="31"/>
  <c r="Q21" i="31"/>
  <c r="Q22" i="31"/>
  <c r="Q23" i="31"/>
  <c r="Q24" i="31"/>
  <c r="Q25" i="31"/>
  <c r="Q81" i="31"/>
  <c r="Q82" i="31"/>
  <c r="Q62" i="31"/>
  <c r="Q83" i="31"/>
  <c r="Q63" i="31"/>
  <c r="Q28" i="31"/>
  <c r="Q84" i="31"/>
  <c r="Q64" i="31"/>
  <c r="Q32" i="31"/>
  <c r="Q90" i="31"/>
  <c r="Q33" i="31"/>
  <c r="Q34" i="31"/>
  <c r="Q92" i="31"/>
  <c r="Q35" i="31"/>
  <c r="Q36" i="31"/>
  <c r="Q37" i="31"/>
  <c r="Q38" i="31"/>
  <c r="Q93" i="31"/>
  <c r="Q39" i="31"/>
  <c r="Q94" i="31"/>
  <c r="Q95" i="31"/>
  <c r="Q40" i="31"/>
  <c r="Q41" i="31"/>
  <c r="Q96" i="31"/>
  <c r="Q65" i="31"/>
  <c r="Q42" i="31"/>
  <c r="Q97" i="31"/>
  <c r="Q43" i="31"/>
  <c r="Q44" i="31"/>
  <c r="Q45" i="31"/>
  <c r="Q46" i="31"/>
  <c r="Q47" i="31"/>
  <c r="Q99" i="31"/>
  <c r="Q48" i="31"/>
  <c r="Q49" i="31"/>
  <c r="Q50" i="31"/>
  <c r="R7" i="6"/>
  <c r="R116" i="6"/>
  <c r="R8" i="6"/>
  <c r="R117" i="6"/>
  <c r="R118" i="6"/>
  <c r="R119" i="6"/>
  <c r="R120" i="6"/>
  <c r="R95" i="6"/>
  <c r="R9" i="6"/>
  <c r="R121" i="6"/>
  <c r="R122" i="6"/>
  <c r="R10" i="6"/>
  <c r="R123" i="6"/>
  <c r="R124" i="6"/>
  <c r="R125" i="6"/>
  <c r="R126" i="6"/>
  <c r="R11" i="6"/>
  <c r="R127" i="6"/>
  <c r="R12" i="6"/>
  <c r="R13" i="6"/>
  <c r="R128" i="6"/>
  <c r="R14" i="6"/>
  <c r="R129" i="6"/>
  <c r="R130" i="6"/>
  <c r="R131" i="6"/>
  <c r="R132" i="6"/>
  <c r="R15" i="6"/>
  <c r="R133" i="6"/>
  <c r="R134" i="6"/>
  <c r="R16" i="6"/>
  <c r="R17" i="6"/>
  <c r="R18" i="6"/>
  <c r="R19" i="6"/>
  <c r="R20" i="6"/>
  <c r="R135" i="6"/>
  <c r="R136" i="6"/>
  <c r="R137" i="6"/>
  <c r="R138" i="6"/>
  <c r="R21" i="6"/>
  <c r="R22" i="6"/>
  <c r="R23" i="6"/>
  <c r="R24" i="6"/>
  <c r="R25" i="6"/>
  <c r="R139" i="6"/>
  <c r="R26" i="6"/>
  <c r="R27" i="6"/>
  <c r="R28" i="6"/>
  <c r="R31" i="6"/>
  <c r="R32" i="6"/>
  <c r="R141" i="6"/>
  <c r="R96" i="6"/>
  <c r="R33" i="6"/>
  <c r="R34" i="6"/>
  <c r="R144" i="6"/>
  <c r="R145" i="6"/>
  <c r="R146" i="6"/>
  <c r="R147" i="6"/>
  <c r="R148" i="6"/>
  <c r="R149" i="6"/>
  <c r="R150" i="6"/>
  <c r="R162" i="6"/>
  <c r="R163" i="6"/>
  <c r="R164" i="6"/>
  <c r="R165" i="6"/>
  <c r="R42" i="6"/>
  <c r="R166" i="6"/>
  <c r="R97" i="6"/>
  <c r="R45" i="6"/>
  <c r="R46" i="6"/>
  <c r="R169" i="6"/>
  <c r="R47" i="6"/>
  <c r="R92" i="6"/>
  <c r="R170" i="6"/>
  <c r="R48" i="6"/>
  <c r="R171" i="6"/>
  <c r="R49" i="6"/>
  <c r="R172" i="6"/>
  <c r="R173" i="6"/>
  <c r="R174" i="6"/>
  <c r="R175" i="6"/>
  <c r="R50" i="6"/>
  <c r="R51" i="6"/>
  <c r="R52" i="6"/>
  <c r="R53" i="6"/>
  <c r="R176" i="6"/>
  <c r="R177" i="6"/>
  <c r="R178" i="6"/>
  <c r="R54" i="6"/>
  <c r="R55" i="6"/>
  <c r="R56" i="6"/>
  <c r="R179" i="6"/>
  <c r="R180" i="6"/>
  <c r="R181" i="6"/>
  <c r="R57" i="6"/>
  <c r="R58" i="6"/>
  <c r="R59" i="6"/>
  <c r="R60" i="6"/>
  <c r="R182" i="6"/>
  <c r="R183" i="6"/>
  <c r="R61" i="6"/>
  <c r="R184" i="6"/>
  <c r="R62" i="6"/>
  <c r="R185" i="6"/>
  <c r="R63" i="6"/>
  <c r="R186" i="6"/>
  <c r="R187" i="6"/>
  <c r="R64" i="6"/>
  <c r="R65" i="6"/>
  <c r="R188" i="6"/>
  <c r="R189" i="6"/>
  <c r="R190" i="6"/>
  <c r="R94" i="6"/>
  <c r="R191" i="6"/>
  <c r="R66" i="6"/>
  <c r="R192" i="6"/>
  <c r="R193" i="6"/>
  <c r="R194" i="6"/>
  <c r="R67" i="6"/>
  <c r="R195" i="6"/>
  <c r="R99" i="6"/>
  <c r="R100" i="6"/>
  <c r="R196" i="6"/>
  <c r="R197" i="6"/>
  <c r="R68" i="6"/>
  <c r="R69" i="6"/>
  <c r="R70" i="6"/>
  <c r="R198" i="6"/>
  <c r="R199" i="6"/>
  <c r="R71" i="6"/>
  <c r="R72" i="6"/>
  <c r="R73" i="6"/>
  <c r="R74" i="6"/>
  <c r="R200" i="6"/>
  <c r="R201" i="6"/>
  <c r="R202" i="6"/>
  <c r="R75" i="6"/>
  <c r="R76" i="6"/>
  <c r="R77" i="6"/>
  <c r="R78" i="6"/>
  <c r="R203" i="6"/>
  <c r="R79" i="6"/>
  <c r="R204" i="6"/>
  <c r="R80" i="6"/>
  <c r="R205" i="6"/>
  <c r="R206" i="6"/>
  <c r="R207" i="6"/>
  <c r="R81" i="6"/>
  <c r="R208" i="6"/>
  <c r="R209" i="6"/>
  <c r="R82" i="6"/>
  <c r="R83" i="6"/>
  <c r="R84" i="6"/>
  <c r="R85" i="6"/>
  <c r="R210" i="6"/>
  <c r="R86" i="6"/>
  <c r="R87" i="6"/>
  <c r="R211" i="6"/>
  <c r="Q7" i="31"/>
  <c r="Q8" i="31"/>
  <c r="Q67" i="31"/>
  <c r="Q68" i="31"/>
  <c r="Q9" i="31"/>
  <c r="Q10" i="31"/>
  <c r="Q11" i="31"/>
  <c r="Q69" i="31"/>
  <c r="Q70" i="31"/>
  <c r="Q71" i="31"/>
  <c r="Q18" i="38" l="1"/>
  <c r="P18" i="38"/>
  <c r="O18" i="38"/>
  <c r="N18" i="38"/>
  <c r="M18" i="38"/>
  <c r="L18" i="38"/>
  <c r="K18" i="38"/>
  <c r="J18" i="38"/>
  <c r="I18" i="38"/>
  <c r="H18" i="38"/>
  <c r="G18" i="38"/>
  <c r="F18" i="38"/>
  <c r="R17" i="38"/>
  <c r="R16" i="38"/>
  <c r="R15" i="38"/>
  <c r="R14" i="38"/>
  <c r="R13" i="38"/>
  <c r="R12" i="38"/>
  <c r="R11" i="38"/>
  <c r="R10" i="38"/>
  <c r="R9" i="38"/>
  <c r="R8" i="38"/>
  <c r="R7" i="38"/>
  <c r="R6" i="38"/>
  <c r="R5" i="38"/>
  <c r="Q62" i="36"/>
  <c r="P62" i="36"/>
  <c r="O62" i="36"/>
  <c r="N62" i="36"/>
  <c r="M62" i="36"/>
  <c r="L62" i="36"/>
  <c r="K62" i="36"/>
  <c r="J62" i="36"/>
  <c r="I62" i="36"/>
  <c r="H62" i="36"/>
  <c r="G62" i="36"/>
  <c r="F62" i="36"/>
  <c r="R28" i="36"/>
  <c r="R5" i="36"/>
  <c r="P111" i="35"/>
  <c r="O111" i="35"/>
  <c r="N111" i="35"/>
  <c r="M111" i="35"/>
  <c r="L111" i="35"/>
  <c r="K111" i="35"/>
  <c r="J111" i="35"/>
  <c r="I111" i="35"/>
  <c r="H111" i="35"/>
  <c r="G111" i="35"/>
  <c r="F111" i="35"/>
  <c r="E111" i="35"/>
  <c r="Q5" i="35"/>
  <c r="P103" i="34" l="1"/>
  <c r="O103" i="34"/>
  <c r="N103" i="34"/>
  <c r="M103" i="34"/>
  <c r="L103" i="34"/>
  <c r="K103" i="34"/>
  <c r="J103" i="34"/>
  <c r="I103" i="34"/>
  <c r="H103" i="34"/>
  <c r="G103" i="34"/>
  <c r="F103" i="34"/>
  <c r="E103" i="34"/>
  <c r="Q34" i="34"/>
  <c r="Q130" i="33"/>
  <c r="P130" i="33"/>
  <c r="O130" i="33"/>
  <c r="N130" i="33"/>
  <c r="M130" i="33"/>
  <c r="L130" i="33"/>
  <c r="K130" i="33"/>
  <c r="J130" i="33"/>
  <c r="I130" i="33"/>
  <c r="H130" i="33"/>
  <c r="G130" i="33"/>
  <c r="F130" i="33"/>
  <c r="R5" i="33"/>
  <c r="Q154" i="32"/>
  <c r="P154" i="32"/>
  <c r="O154" i="32"/>
  <c r="N154" i="32"/>
  <c r="M154" i="32"/>
  <c r="L154" i="32"/>
  <c r="K154" i="32"/>
  <c r="J154" i="32"/>
  <c r="I154" i="32"/>
  <c r="H154" i="32"/>
  <c r="G154" i="32"/>
  <c r="F154" i="32"/>
  <c r="R46" i="32"/>
  <c r="R130" i="33" l="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Q102" i="31"/>
  <c r="Q100" i="31"/>
  <c r="Q72" i="31"/>
  <c r="Q13" i="31"/>
  <c r="Q12" i="31"/>
  <c r="Q6" i="31"/>
  <c r="Q66" i="31"/>
  <c r="Q5" i="31"/>
  <c r="R115" i="6" l="1"/>
  <c r="O73" i="20" l="1"/>
  <c r="N73" i="20"/>
  <c r="M73" i="20"/>
  <c r="L73" i="20"/>
  <c r="K73" i="20"/>
  <c r="J73" i="20"/>
  <c r="I73" i="20"/>
  <c r="H73" i="20"/>
  <c r="G73" i="20"/>
  <c r="F73" i="20"/>
  <c r="E73" i="20"/>
  <c r="D73" i="20"/>
  <c r="P71" i="20"/>
  <c r="P70" i="20"/>
  <c r="P69" i="20"/>
  <c r="P68" i="20"/>
  <c r="P67" i="20"/>
  <c r="P66" i="20"/>
  <c r="P65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P56" i="20"/>
  <c r="P55" i="20"/>
  <c r="P54" i="20"/>
  <c r="P53" i="20"/>
  <c r="P52" i="20"/>
  <c r="P51" i="20"/>
  <c r="P50" i="20"/>
  <c r="P49" i="20"/>
  <c r="P48" i="20"/>
  <c r="P47" i="20"/>
  <c r="P46" i="20"/>
  <c r="P45" i="20"/>
  <c r="P44" i="20"/>
  <c r="P43" i="20"/>
  <c r="P42" i="20"/>
  <c r="P41" i="20"/>
  <c r="P40" i="20"/>
  <c r="P39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P5" i="20"/>
  <c r="I215" i="6" l="1"/>
  <c r="J215" i="6"/>
  <c r="K215" i="6"/>
  <c r="L215" i="6"/>
  <c r="M215" i="6"/>
  <c r="N215" i="6"/>
  <c r="O215" i="6"/>
  <c r="P215" i="6"/>
  <c r="Q215" i="6"/>
  <c r="F215" i="6"/>
  <c r="G215" i="6"/>
  <c r="H215" i="6"/>
</calcChain>
</file>

<file path=xl/sharedStrings.xml><?xml version="1.0" encoding="utf-8"?>
<sst xmlns="http://schemas.openxmlformats.org/spreadsheetml/2006/main" count="15030" uniqueCount="1304">
  <si>
    <t>STT</t>
  </si>
  <si>
    <t>họ tên học sinh</t>
  </si>
  <si>
    <t>Trần Mai Anh</t>
  </si>
  <si>
    <t xml:space="preserve"> Giáo viên</t>
  </si>
  <si>
    <t>Trần Bảo Châu</t>
  </si>
  <si>
    <t>Đỗ Minh Thư</t>
  </si>
  <si>
    <t>số buổi học</t>
  </si>
  <si>
    <t>kiểm tra</t>
  </si>
  <si>
    <t xml:space="preserve">Tổng kết </t>
  </si>
  <si>
    <t>Phan Như ý</t>
  </si>
  <si>
    <t>"</t>
  </si>
  <si>
    <t>x</t>
  </si>
  <si>
    <t xml:space="preserve">DANH SÁCH HỌC SINH HỌC BƠI TRƯƠNG TIỂU HỌC ĐÔ THỊ SÀI ĐỒNG </t>
  </si>
  <si>
    <t>2(19/9)</t>
  </si>
  <si>
    <t xml:space="preserve">Ng Đình Hải Ngọc </t>
  </si>
  <si>
    <t xml:space="preserve">Hồ Bân </t>
  </si>
  <si>
    <t xml:space="preserve">Cao Đặng Châu Anh </t>
  </si>
  <si>
    <t xml:space="preserve">Hoàng Khánh Chi </t>
  </si>
  <si>
    <t xml:space="preserve">Ng Huy Được </t>
  </si>
  <si>
    <t xml:space="preserve">Ng Mạnh Hà </t>
  </si>
  <si>
    <t xml:space="preserve">Ng Bảo Lan </t>
  </si>
  <si>
    <t xml:space="preserve">Lê Minh Tuấn </t>
  </si>
  <si>
    <t xml:space="preserve">Phạm Gia Huy </t>
  </si>
  <si>
    <t xml:space="preserve">Ng Kỳ Anh </t>
  </si>
  <si>
    <t xml:space="preserve">Ng Thùy Trang </t>
  </si>
  <si>
    <t xml:space="preserve">Lê Bích Tâm </t>
  </si>
  <si>
    <t xml:space="preserve">Ng Huy Hoàng </t>
  </si>
  <si>
    <t xml:space="preserve">" </t>
  </si>
  <si>
    <t xml:space="preserve">Vũ Hải Long </t>
  </si>
  <si>
    <t xml:space="preserve">Hoàng Đạt </t>
  </si>
  <si>
    <t xml:space="preserve">Ng Hữu Anh Tuấn </t>
  </si>
  <si>
    <t>1(12/9)</t>
  </si>
  <si>
    <t xml:space="preserve">Dương Khánh Huyền </t>
  </si>
  <si>
    <t xml:space="preserve">Phạm Minh Châu </t>
  </si>
  <si>
    <t xml:space="preserve">Ng Nhật Minh </t>
  </si>
  <si>
    <t xml:space="preserve">Lăng Tiến Phong </t>
  </si>
  <si>
    <t xml:space="preserve">Phạm Minh Đức </t>
  </si>
  <si>
    <t xml:space="preserve">NG Chí Minh </t>
  </si>
  <si>
    <t xml:space="preserve">Đào Thanh Sơn </t>
  </si>
  <si>
    <t xml:space="preserve">Ng Sỹ Hoàng </t>
  </si>
  <si>
    <t xml:space="preserve">Le Duy Bảo </t>
  </si>
  <si>
    <t xml:space="preserve">Ng Trọng Đức </t>
  </si>
  <si>
    <t xml:space="preserve">Vũ Khánh Linh </t>
  </si>
  <si>
    <t xml:space="preserve">Ghi </t>
  </si>
  <si>
    <t xml:space="preserve">chú </t>
  </si>
  <si>
    <t xml:space="preserve">Ng Chí Hiếu </t>
  </si>
  <si>
    <t xml:space="preserve">Tăng Khải Thành </t>
  </si>
  <si>
    <t xml:space="preserve">Ng Đức Huy </t>
  </si>
  <si>
    <t xml:space="preserve">Vũ Thị Dương </t>
  </si>
  <si>
    <t xml:space="preserve">Phạm Ngọc Linh Đan </t>
  </si>
  <si>
    <t xml:space="preserve">Phạm Ngọc Bảo Nhi </t>
  </si>
  <si>
    <t xml:space="preserve">Trần Anh Khoa </t>
  </si>
  <si>
    <t xml:space="preserve">Ghi chú </t>
  </si>
  <si>
    <t xml:space="preserve">Minh Quân </t>
  </si>
  <si>
    <t xml:space="preserve">Lê Trung Kiên </t>
  </si>
  <si>
    <t xml:space="preserve">Lương Quốc Cường </t>
  </si>
  <si>
    <t xml:space="preserve">Tổng số  HS / buổi </t>
  </si>
  <si>
    <t xml:space="preserve">Tổng học sinh / buổi </t>
  </si>
  <si>
    <t>Thứ 3 ca 16h15-17h15</t>
  </si>
  <si>
    <t>Thứ 3 ca 15h30-17h</t>
  </si>
  <si>
    <t>Dương Việt Hà</t>
  </si>
  <si>
    <t xml:space="preserve">Lê Minh Vũ </t>
  </si>
  <si>
    <t xml:space="preserve">Chu Đức Tâm </t>
  </si>
  <si>
    <t xml:space="preserve">Phạm Anh Đức </t>
  </si>
  <si>
    <t xml:space="preserve">Phạm thế Huy </t>
  </si>
  <si>
    <t xml:space="preserve">Lê Thị Thư </t>
  </si>
  <si>
    <t xml:space="preserve">Hija ry Sun </t>
  </si>
  <si>
    <t xml:space="preserve">Lê Minh Quang </t>
  </si>
  <si>
    <t xml:space="preserve">Ng Đức Thái </t>
  </si>
  <si>
    <t xml:space="preserve">Ng Phương Chi </t>
  </si>
  <si>
    <t xml:space="preserve">Bùi Phạm gia Huy </t>
  </si>
  <si>
    <t xml:space="preserve">Tiến </t>
  </si>
  <si>
    <t xml:space="preserve">Ng Khánh Tùng </t>
  </si>
  <si>
    <t xml:space="preserve">Quốc Cường </t>
  </si>
  <si>
    <t xml:space="preserve">Đỗ Diệu Anh </t>
  </si>
  <si>
    <t xml:space="preserve">Hoàng Sơn </t>
  </si>
  <si>
    <t xml:space="preserve">Số buổi nghỉ </t>
  </si>
  <si>
    <t xml:space="preserve">Dương Đỗ Nam Khánh </t>
  </si>
  <si>
    <t xml:space="preserve">Lê Hữu Phúc </t>
  </si>
  <si>
    <t xml:space="preserve">Tống Thị Ngọc Bảo </t>
  </si>
  <si>
    <t xml:space="preserve"> Ng Minh Anh </t>
  </si>
  <si>
    <t xml:space="preserve">Lê Thùy Dương </t>
  </si>
  <si>
    <t xml:space="preserve">Trần Chu Minh Hải </t>
  </si>
  <si>
    <t xml:space="preserve">Ngô Phạm An Phương </t>
  </si>
  <si>
    <t xml:space="preserve">Ng Gia Uy </t>
  </si>
  <si>
    <t xml:space="preserve">Dương Thiên Lam </t>
  </si>
  <si>
    <t xml:space="preserve">Trịnh Minh Khang </t>
  </si>
  <si>
    <t xml:space="preserve">HỌ TÊN HỌC SINH </t>
  </si>
  <si>
    <t xml:space="preserve">LỚP </t>
  </si>
  <si>
    <t xml:space="preserve">GIÁO VIÊN </t>
  </si>
  <si>
    <t xml:space="preserve">SỐ BUỔI HỌC </t>
  </si>
  <si>
    <t xml:space="preserve">GHI CHÚ </t>
  </si>
  <si>
    <t>Kiểu Bơi</t>
  </si>
  <si>
    <t>SỐ BUỔI nghỉ</t>
  </si>
  <si>
    <t>5/3</t>
  </si>
  <si>
    <t xml:space="preserve">DANH SÁCH HỌC SINH HỌC BƠI TRƯƠNG TIỂU HỌC THƯỢNG THANH </t>
  </si>
  <si>
    <t xml:space="preserve">Cơ bản </t>
  </si>
  <si>
    <t xml:space="preserve">Vũ Thị Thanh Hà </t>
  </si>
  <si>
    <t xml:space="preserve">Ng Mai Phương </t>
  </si>
  <si>
    <t xml:space="preserve">Ng Minh Thư </t>
  </si>
  <si>
    <t xml:space="preserve">Hoàng Phương Linh </t>
  </si>
  <si>
    <t xml:space="preserve">Phạm Thanh Thảo </t>
  </si>
  <si>
    <t xml:space="preserve">Trần Gia Hân </t>
  </si>
  <si>
    <t xml:space="preserve">Ng Thanh Ngọc </t>
  </si>
  <si>
    <t xml:space="preserve">Phạm Bảo Huyền My </t>
  </si>
  <si>
    <t xml:space="preserve">Ng Như Nguyệt </t>
  </si>
  <si>
    <t>4B</t>
  </si>
  <si>
    <t>4C</t>
  </si>
  <si>
    <t>3A</t>
  </si>
  <si>
    <t xml:space="preserve">nhát nước </t>
  </si>
  <si>
    <t xml:space="preserve">Ng thanh Hải </t>
  </si>
  <si>
    <t xml:space="preserve">cơ bản </t>
  </si>
  <si>
    <t xml:space="preserve">Lương Thế Phong </t>
  </si>
  <si>
    <t xml:space="preserve">Tạ Doãn Hùng Phong </t>
  </si>
  <si>
    <t xml:space="preserve">Đào Phú Quang </t>
  </si>
  <si>
    <t xml:space="preserve">Ng Minh Trí </t>
  </si>
  <si>
    <t xml:space="preserve">Ng Tiến Dũng </t>
  </si>
  <si>
    <t xml:space="preserve">Phạm Duy Thắng </t>
  </si>
  <si>
    <t xml:space="preserve">Ng Tuấn Hưng </t>
  </si>
  <si>
    <t xml:space="preserve">Ng Duy Anh Huy </t>
  </si>
  <si>
    <t xml:space="preserve">Ng Đức Anh </t>
  </si>
  <si>
    <t xml:space="preserve">Kiều Gia Huy </t>
  </si>
  <si>
    <t>4A7</t>
  </si>
  <si>
    <t>3A4</t>
  </si>
  <si>
    <t>2A4</t>
  </si>
  <si>
    <t>4A4</t>
  </si>
  <si>
    <t>2A6</t>
  </si>
  <si>
    <t xml:space="preserve">Trần Đức Anh </t>
  </si>
  <si>
    <t xml:space="preserve">Trần Minh Đức </t>
  </si>
  <si>
    <t xml:space="preserve">Ng Hương Trang </t>
  </si>
  <si>
    <t xml:space="preserve">Ng Quế Chi </t>
  </si>
  <si>
    <t xml:space="preserve">Trần Minh Anh </t>
  </si>
  <si>
    <t xml:space="preserve">Trần Huy Hoàng </t>
  </si>
  <si>
    <t xml:space="preserve">Ngô Gia Minh </t>
  </si>
  <si>
    <t xml:space="preserve">Đỗ Trọng Hiếu </t>
  </si>
  <si>
    <t xml:space="preserve">Ng Xuân Trường </t>
  </si>
  <si>
    <t>2B</t>
  </si>
  <si>
    <t>5A</t>
  </si>
  <si>
    <t>3E</t>
  </si>
  <si>
    <t xml:space="preserve">Ng Thị Nhung </t>
  </si>
  <si>
    <t xml:space="preserve">Trần Thanh Hào </t>
  </si>
  <si>
    <t xml:space="preserve">Đào Ngọc Duy </t>
  </si>
  <si>
    <t xml:space="preserve">Ng Đức Trí </t>
  </si>
  <si>
    <t xml:space="preserve">Bùi Đức Anh </t>
  </si>
  <si>
    <t xml:space="preserve">Lưu Quang Huy </t>
  </si>
  <si>
    <t xml:space="preserve">Ng Phạm Đức Minh </t>
  </si>
  <si>
    <t xml:space="preserve">Hoàng Trường Anh </t>
  </si>
  <si>
    <t xml:space="preserve">Trịnh Quang Minh </t>
  </si>
  <si>
    <t>5A6</t>
  </si>
  <si>
    <t>3A2</t>
  </si>
  <si>
    <t>2A3</t>
  </si>
  <si>
    <t>4A2</t>
  </si>
  <si>
    <t>4A5</t>
  </si>
  <si>
    <t xml:space="preserve">Hoàng Thị Giang </t>
  </si>
  <si>
    <t xml:space="preserve">Lâm Bảo Ngọc </t>
  </si>
  <si>
    <t xml:space="preserve">Ng Ngọc Phương Linh </t>
  </si>
  <si>
    <t xml:space="preserve">Ng Ngọc Bảo Anh </t>
  </si>
  <si>
    <t xml:space="preserve">Đỗ Quang Thành </t>
  </si>
  <si>
    <t xml:space="preserve">Ng Việt Trung </t>
  </si>
  <si>
    <t xml:space="preserve">Kiều Tuệ Phong </t>
  </si>
  <si>
    <t>2E</t>
  </si>
  <si>
    <t>3C</t>
  </si>
  <si>
    <t>2G</t>
  </si>
  <si>
    <t xml:space="preserve">Đàm Văn Hà </t>
  </si>
  <si>
    <t xml:space="preserve">Lê Văn Viện </t>
  </si>
  <si>
    <t xml:space="preserve">Trần Đức Thắng </t>
  </si>
  <si>
    <t xml:space="preserve">Ng Huy Tường </t>
  </si>
  <si>
    <t xml:space="preserve">Ng Minh Huy </t>
  </si>
  <si>
    <t xml:space="preserve">Ng Thế Hùng </t>
  </si>
  <si>
    <t xml:space="preserve">Phạm Minh Phong </t>
  </si>
  <si>
    <t xml:space="preserve">Đào Thanh Trúc </t>
  </si>
  <si>
    <t xml:space="preserve">Ng Ngọc Hà </t>
  </si>
  <si>
    <t xml:space="preserve">Phạm Khánh Thy </t>
  </si>
  <si>
    <t xml:space="preserve">Vũ Hoàng Bảo Anh </t>
  </si>
  <si>
    <t xml:space="preserve">Ng Văn Bách </t>
  </si>
  <si>
    <t xml:space="preserve">Ng Thành Trung </t>
  </si>
  <si>
    <t>DANH SÁCH HỌC SINH HỌC BƠI TRƯƠNG TIỂU HỌC ÁI MỘ A</t>
  </si>
  <si>
    <t xml:space="preserve">DANH SÁCH HỌC SINH HỌC BƠI TRƯƠNG TIỂU HỌC ĐÔ THỊ VIỆT HƯNG </t>
  </si>
  <si>
    <t xml:space="preserve">Lại Đức Minh </t>
  </si>
  <si>
    <t xml:space="preserve">Lê Hoàng Phúc Nguyên </t>
  </si>
  <si>
    <t xml:space="preserve">Lê Duy Minh </t>
  </si>
  <si>
    <t xml:space="preserve">Lương xuân Tùng </t>
  </si>
  <si>
    <t xml:space="preserve">Lưu Đức Anh </t>
  </si>
  <si>
    <t xml:space="preserve">Ngô Văn Thụy </t>
  </si>
  <si>
    <t>Phan Trọng Đức</t>
  </si>
  <si>
    <t xml:space="preserve">Ng Việt Đức </t>
  </si>
  <si>
    <t>2A1</t>
  </si>
  <si>
    <t>3A1</t>
  </si>
  <si>
    <t>3A5</t>
  </si>
  <si>
    <t>5A4</t>
  </si>
  <si>
    <t xml:space="preserve">Ng Tuấn Dũng </t>
  </si>
  <si>
    <t xml:space="preserve">Lê Hoàng Gia Bảo </t>
  </si>
  <si>
    <t xml:space="preserve">Ng Anh Kiệt </t>
  </si>
  <si>
    <t xml:space="preserve">Ng Đức Minh </t>
  </si>
  <si>
    <t xml:space="preserve">Bùi Quốc Anh </t>
  </si>
  <si>
    <t xml:space="preserve">Trương Quang Diệm </t>
  </si>
  <si>
    <t xml:space="preserve">Ng Hoài Nam </t>
  </si>
  <si>
    <t>4A6</t>
  </si>
  <si>
    <t>5A3</t>
  </si>
  <si>
    <t>Vũ Minh Thư</t>
  </si>
  <si>
    <t xml:space="preserve">Ng Hàn Khánh Vy </t>
  </si>
  <si>
    <t xml:space="preserve">Ng Hà Linh </t>
  </si>
  <si>
    <t xml:space="preserve">Cao Khánh Chi </t>
  </si>
  <si>
    <t xml:space="preserve">Bùi Diệp Chi </t>
  </si>
  <si>
    <t xml:space="preserve">Bùi Hương Giang </t>
  </si>
  <si>
    <t xml:space="preserve">Vũ Châu Anh </t>
  </si>
  <si>
    <t xml:space="preserve">Đỗ Tú Anh </t>
  </si>
  <si>
    <t xml:space="preserve">Đào Thị Phương Liên </t>
  </si>
  <si>
    <t xml:space="preserve">Ng Hoàng Bảo Nhi </t>
  </si>
  <si>
    <t>5A2</t>
  </si>
  <si>
    <t xml:space="preserve">Lương Đỗ Tường Nhi </t>
  </si>
  <si>
    <t xml:space="preserve">Dương Khánh Ngọc </t>
  </si>
  <si>
    <t xml:space="preserve">Hà Kiều Anh </t>
  </si>
  <si>
    <t xml:space="preserve">Ng Quỳnh Chi </t>
  </si>
  <si>
    <t xml:space="preserve">Trần Hoàng Hà Phương </t>
  </si>
  <si>
    <t xml:space="preserve">Bùi Phương Thảo </t>
  </si>
  <si>
    <t xml:space="preserve">Hoàng Ngọc Huyền </t>
  </si>
  <si>
    <t xml:space="preserve">Đặng Châu Anh </t>
  </si>
  <si>
    <t xml:space="preserve">Ng Thảo Diệp </t>
  </si>
  <si>
    <t>Ng Thảo My</t>
  </si>
  <si>
    <t xml:space="preserve">Vũ Hà Anh </t>
  </si>
  <si>
    <t xml:space="preserve">Ng Trần Hà My </t>
  </si>
  <si>
    <t xml:space="preserve">Bơi sải </t>
  </si>
  <si>
    <t xml:space="preserve">Vũ Minh Thư </t>
  </si>
  <si>
    <t>4D</t>
  </si>
  <si>
    <t xml:space="preserve">Ng Phương Linh </t>
  </si>
  <si>
    <t xml:space="preserve">Ng Minh Châu </t>
  </si>
  <si>
    <t xml:space="preserve">Ng Minh Anh </t>
  </si>
  <si>
    <t xml:space="preserve">Ng Quỳnh Trâm </t>
  </si>
  <si>
    <t xml:space="preserve">Đinh Hà Phương </t>
  </si>
  <si>
    <t xml:space="preserve">Ng minh An </t>
  </si>
  <si>
    <t xml:space="preserve">Hoồ Châu Anh </t>
  </si>
  <si>
    <t xml:space="preserve">Ng Thái Thùy Dương </t>
  </si>
  <si>
    <t xml:space="preserve">Ng Bảo Trâm </t>
  </si>
  <si>
    <t xml:space="preserve">Đỗ Gia Linh </t>
  </si>
  <si>
    <t xml:space="preserve">Ng Thị Hà My </t>
  </si>
  <si>
    <t xml:space="preserve">Vũ Khánh Hà </t>
  </si>
  <si>
    <t xml:space="preserve">Ng Lê Tuệ Lâm </t>
  </si>
  <si>
    <t xml:space="preserve">Lê Ng An </t>
  </si>
  <si>
    <t xml:space="preserve">Ng Anh Thơ </t>
  </si>
  <si>
    <t xml:space="preserve">Đỗ Ng Thúy Anh </t>
  </si>
  <si>
    <t xml:space="preserve">Ng Phương Thảo Nhi </t>
  </si>
  <si>
    <t xml:space="preserve">Nh Thanh Huyền </t>
  </si>
  <si>
    <t>3A3</t>
  </si>
  <si>
    <t>5A1</t>
  </si>
  <si>
    <t>34A</t>
  </si>
  <si>
    <t xml:space="preserve">Ng Văn Hùng </t>
  </si>
  <si>
    <t xml:space="preserve">Ng Nhật Minh Thu </t>
  </si>
  <si>
    <t xml:space="preserve">Vũ Hà Phương </t>
  </si>
  <si>
    <t xml:space="preserve">Ng Minh Đức </t>
  </si>
  <si>
    <t xml:space="preserve">Phương Linh </t>
  </si>
  <si>
    <t xml:space="preserve">Tuấn Anh </t>
  </si>
  <si>
    <t xml:space="preserve">Bùi Khánh Linh </t>
  </si>
  <si>
    <t xml:space="preserve">Ng Tâm Như </t>
  </si>
  <si>
    <t xml:space="preserve">Thủy Tiên </t>
  </si>
  <si>
    <t xml:space="preserve">Phạm Thọ Kiềm </t>
  </si>
  <si>
    <t xml:space="preserve">Ngọc Tân </t>
  </si>
  <si>
    <t xml:space="preserve">Vũ Ngọc Lanh </t>
  </si>
  <si>
    <t xml:space="preserve">Lê Quốc Tùng Lâm </t>
  </si>
  <si>
    <t xml:space="preserve">Ng Kim Thành Đạt </t>
  </si>
  <si>
    <t xml:space="preserve">Đào Vũ Minh Hiếu </t>
  </si>
  <si>
    <t>3B</t>
  </si>
  <si>
    <t xml:space="preserve">Ng Đức  Chính </t>
  </si>
  <si>
    <t xml:space="preserve">Ng Tùng Lâm </t>
  </si>
  <si>
    <t xml:space="preserve">Phạm Ng Bảo Nam </t>
  </si>
  <si>
    <t xml:space="preserve">Vũ Nhật Anh </t>
  </si>
  <si>
    <t xml:space="preserve">Hoàng Đức Hiếu </t>
  </si>
  <si>
    <t xml:space="preserve">Trần Minh Khánh </t>
  </si>
  <si>
    <t xml:space="preserve">Mai Hùng Hưng </t>
  </si>
  <si>
    <t xml:space="preserve">Vũ Quang Anh </t>
  </si>
  <si>
    <t xml:space="preserve">Hoàng Nhật </t>
  </si>
  <si>
    <t xml:space="preserve">Phạm Minh Khuê </t>
  </si>
  <si>
    <t>4A</t>
  </si>
  <si>
    <t xml:space="preserve">Phạm Công Bắc </t>
  </si>
  <si>
    <t>Ng quang Bách</t>
  </si>
  <si>
    <t xml:space="preserve">Dương Tuấn Khang </t>
  </si>
  <si>
    <t xml:space="preserve">Tạ khánh Duy </t>
  </si>
  <si>
    <t xml:space="preserve">Lê Nhật Duy </t>
  </si>
  <si>
    <t xml:space="preserve">Tạ Ái Sơn </t>
  </si>
  <si>
    <t xml:space="preserve">Phạm Trung Hải </t>
  </si>
  <si>
    <t xml:space="preserve">Phạm Hải Anh </t>
  </si>
  <si>
    <t xml:space="preserve">Đỗ Hải Lưu </t>
  </si>
  <si>
    <t xml:space="preserve">Đỗ Anh Minh </t>
  </si>
  <si>
    <t>Ng Mạnh Dũng</t>
  </si>
  <si>
    <t>Đỗ Hoàng Gia Bảo</t>
  </si>
  <si>
    <t xml:space="preserve">Hoàng Anh Quân </t>
  </si>
  <si>
    <t xml:space="preserve">Đào Hồng Phúc </t>
  </si>
  <si>
    <t xml:space="preserve">Ng Nam Quốc Đạt </t>
  </si>
  <si>
    <t xml:space="preserve">Ng Anh Minh </t>
  </si>
  <si>
    <t xml:space="preserve">Trần Ng Minh Đức </t>
  </si>
  <si>
    <t xml:space="preserve">Bùi Anh Tài </t>
  </si>
  <si>
    <t xml:space="preserve">Lê Tiến Mạnh </t>
  </si>
  <si>
    <t xml:space="preserve">Thái Thịnh </t>
  </si>
  <si>
    <t>3D</t>
  </si>
  <si>
    <t xml:space="preserve">Vũ Thi Thủy </t>
  </si>
  <si>
    <t xml:space="preserve">Ng Thục Nhi </t>
  </si>
  <si>
    <t xml:space="preserve">Cao Vũ Khánh Huyền </t>
  </si>
  <si>
    <t xml:space="preserve">Phạm Thị Thanh Chi </t>
  </si>
  <si>
    <t>Phạm Thị Hồng Ánh</t>
  </si>
  <si>
    <t xml:space="preserve">Ngô Ngọc Linh </t>
  </si>
  <si>
    <t xml:space="preserve">Hoàng Ngô Khánh </t>
  </si>
  <si>
    <t xml:space="preserve">Ng Hà My </t>
  </si>
  <si>
    <t xml:space="preserve">Lê Phương Linh </t>
  </si>
  <si>
    <t>2A2</t>
  </si>
  <si>
    <t>4A1</t>
  </si>
  <si>
    <t xml:space="preserve">Ma Thị Nguyệt </t>
  </si>
  <si>
    <t xml:space="preserve">Vũ Tú Uyên </t>
  </si>
  <si>
    <t xml:space="preserve">Trần Ng Linh Đan </t>
  </si>
  <si>
    <t xml:space="preserve">Ng Khánh Nam </t>
  </si>
  <si>
    <t xml:space="preserve">Lương Đức Trí </t>
  </si>
  <si>
    <t xml:space="preserve">Trần Gia Bảo </t>
  </si>
  <si>
    <t xml:space="preserve">Lê Đức Lâm </t>
  </si>
  <si>
    <t xml:space="preserve">Vũ Hoàng Lâm </t>
  </si>
  <si>
    <t>4A3</t>
  </si>
  <si>
    <t xml:space="preserve">Lê Minh Đức </t>
  </si>
  <si>
    <t xml:space="preserve">Ng Tài Đức </t>
  </si>
  <si>
    <t xml:space="preserve">Ng Xuân Tùng </t>
  </si>
  <si>
    <t xml:space="preserve">Cao Đức Tuấn </t>
  </si>
  <si>
    <t xml:space="preserve">Lê anh Vũ </t>
  </si>
  <si>
    <t xml:space="preserve">Ng Bình Minh </t>
  </si>
  <si>
    <t xml:space="preserve">Đặng Nhật Nam </t>
  </si>
  <si>
    <t xml:space="preserve">Vũ Bạch Hoàng Hải </t>
  </si>
  <si>
    <t xml:space="preserve">Ng Đăng Dương </t>
  </si>
  <si>
    <t xml:space="preserve">Ng Minh Khôi </t>
  </si>
  <si>
    <t xml:space="preserve">Vũ Việt Anh </t>
  </si>
  <si>
    <t xml:space="preserve">Phạm Tú Nam </t>
  </si>
  <si>
    <t xml:space="preserve">Ng Minh quang </t>
  </si>
  <si>
    <t xml:space="preserve">Vũ Đình xuân Bách </t>
  </si>
  <si>
    <t xml:space="preserve">Ng Lâm Phong </t>
  </si>
  <si>
    <t xml:space="preserve">Vũ Hải Nam </t>
  </si>
  <si>
    <t xml:space="preserve">Vũ Quang Ngọc </t>
  </si>
  <si>
    <t xml:space="preserve">Ng Đức Nguyên Khôi </t>
  </si>
  <si>
    <t xml:space="preserve">Ng Duy Dũng </t>
  </si>
  <si>
    <t xml:space="preserve">Đặng Nam Khánh </t>
  </si>
  <si>
    <t xml:space="preserve">Tăng Đức Huy </t>
  </si>
  <si>
    <t xml:space="preserve">Hoàng Anh Sơn </t>
  </si>
  <si>
    <t xml:space="preserve">Đoàn Duy Long </t>
  </si>
  <si>
    <t xml:space="preserve">Lê Tùng Lâm </t>
  </si>
  <si>
    <t xml:space="preserve">Trần Đức Minh </t>
  </si>
  <si>
    <t xml:space="preserve">Lê Quang Kiên </t>
  </si>
  <si>
    <t xml:space="preserve">Minh quân </t>
  </si>
  <si>
    <t xml:space="preserve">Phạm Gia Khánh </t>
  </si>
  <si>
    <t xml:space="preserve">Ng Minh Đăng </t>
  </si>
  <si>
    <t xml:space="preserve">Ng Đức Mạnh </t>
  </si>
  <si>
    <t xml:space="preserve">Trần Lê Châu Anh </t>
  </si>
  <si>
    <t xml:space="preserve">Ng Bảo Nam </t>
  </si>
  <si>
    <t xml:space="preserve">Bùi Phương Anh </t>
  </si>
  <si>
    <t xml:space="preserve">Phạm Thặch Minh Quang </t>
  </si>
  <si>
    <t>2C</t>
  </si>
  <si>
    <t xml:space="preserve">Quang Cương </t>
  </si>
  <si>
    <t xml:space="preserve">Phạm Đức Minh </t>
  </si>
  <si>
    <t xml:space="preserve">Vũ Đăng Vinh </t>
  </si>
  <si>
    <t xml:space="preserve">Đỗ Thái Sơn </t>
  </si>
  <si>
    <t xml:space="preserve">Đỗ Xuân Thành </t>
  </si>
  <si>
    <t xml:space="preserve">Ng Khánh Toàn </t>
  </si>
  <si>
    <t xml:space="preserve">Lê Trí Dũng </t>
  </si>
  <si>
    <t xml:space="preserve">Lê Dương Hùng </t>
  </si>
  <si>
    <t xml:space="preserve">Trần Quang Minh </t>
  </si>
  <si>
    <t xml:space="preserve">Bùi Minh Quân </t>
  </si>
  <si>
    <t xml:space="preserve">Vũ Hoàng Vượng </t>
  </si>
  <si>
    <t xml:space="preserve">Đoàn Quang Minh </t>
  </si>
  <si>
    <t xml:space="preserve">Bùi Ngọc Hải Long </t>
  </si>
  <si>
    <t xml:space="preserve">Ng Thành Đạt </t>
  </si>
  <si>
    <t xml:space="preserve">Vương Toàn gia Huy </t>
  </si>
  <si>
    <t xml:space="preserve">Trần Minh Trí </t>
  </si>
  <si>
    <t xml:space="preserve">Ng Phùng Gia Hiếu </t>
  </si>
  <si>
    <t xml:space="preserve">Lê Quang Huy </t>
  </si>
  <si>
    <t xml:space="preserve">Trần Quốc Bảo Anh </t>
  </si>
  <si>
    <t>2A5</t>
  </si>
  <si>
    <t xml:space="preserve">Trần Minh Phúc </t>
  </si>
  <si>
    <t xml:space="preserve">Hoàng Đình Phong </t>
  </si>
  <si>
    <t xml:space="preserve">Bùi Đức Nhật Minh </t>
  </si>
  <si>
    <t xml:space="preserve">Manh Tuấn </t>
  </si>
  <si>
    <t xml:space="preserve">Trần Minh Thông </t>
  </si>
  <si>
    <t xml:space="preserve">Ng Thế Khang </t>
  </si>
  <si>
    <t xml:space="preserve">Phạm Tuấn Hưng </t>
  </si>
  <si>
    <t xml:space="preserve">Phạm Tuấn Minh </t>
  </si>
  <si>
    <t xml:space="preserve">Phạm Ng Minh Đức </t>
  </si>
  <si>
    <t xml:space="preserve">Vũ Khôi Nguyên </t>
  </si>
  <si>
    <t xml:space="preserve">Ng Đăng Khôi </t>
  </si>
  <si>
    <t xml:space="preserve">Đặng Tuấn Minh </t>
  </si>
  <si>
    <t xml:space="preserve">Ng Hưng Thịnh </t>
  </si>
  <si>
    <t xml:space="preserve">Vũ Hương Quỳnh </t>
  </si>
  <si>
    <t xml:space="preserve">Trần Kiều Thảo Anh </t>
  </si>
  <si>
    <t xml:space="preserve">Đào Quỳnh Anh </t>
  </si>
  <si>
    <t xml:space="preserve">Ng Minh Trang </t>
  </si>
  <si>
    <t xml:space="preserve">Ng Đỗ Hà </t>
  </si>
  <si>
    <t xml:space="preserve">Trần Trà My </t>
  </si>
  <si>
    <t xml:space="preserve">Trịnh An Phúc </t>
  </si>
  <si>
    <t xml:space="preserve">Phạm Minh Quang </t>
  </si>
  <si>
    <t xml:space="preserve">Phạm Tuệ Khang </t>
  </si>
  <si>
    <t>Đoỗ Minh An</t>
  </si>
  <si>
    <t xml:space="preserve">Ng Quý Lâm </t>
  </si>
  <si>
    <t xml:space="preserve">Mạnh Tuấn </t>
  </si>
  <si>
    <t>cơ bản</t>
  </si>
  <si>
    <t xml:space="preserve">Vi Văn Lẫm </t>
  </si>
  <si>
    <t xml:space="preserve">Trần Nhật Quyên </t>
  </si>
  <si>
    <t xml:space="preserve">Phan Anh Thư </t>
  </si>
  <si>
    <t xml:space="preserve">Ng Khánh Linh </t>
  </si>
  <si>
    <t xml:space="preserve">Ng Thanh Ngân </t>
  </si>
  <si>
    <t xml:space="preserve">Ng Nhật Quyên </t>
  </si>
  <si>
    <t xml:space="preserve">Trần Thị Hiền Diệu </t>
  </si>
  <si>
    <t xml:space="preserve">Đinh Minh Anh </t>
  </si>
  <si>
    <t>Ng Thị Thanh Ngọc</t>
  </si>
  <si>
    <t xml:space="preserve">Ng Ngọc Hà Linh </t>
  </si>
  <si>
    <t xml:space="preserve">Ng Ngọc Quỳnh Chi </t>
  </si>
  <si>
    <t xml:space="preserve">Ngô Hà My </t>
  </si>
  <si>
    <t xml:space="preserve">Bùi Đức Huy </t>
  </si>
  <si>
    <t xml:space="preserve">Ng Đức Hiếu </t>
  </si>
  <si>
    <t xml:space="preserve">Ng quang Anh </t>
  </si>
  <si>
    <t xml:space="preserve">Ng Quang Nhật </t>
  </si>
  <si>
    <t xml:space="preserve">Vũ Đặng Thái Sơn </t>
  </si>
  <si>
    <t xml:space="preserve">Phạm Huy Quang </t>
  </si>
  <si>
    <t xml:space="preserve">Dương Anh Duy </t>
  </si>
  <si>
    <t xml:space="preserve">Ng Hoàng Lâm </t>
  </si>
  <si>
    <t xml:space="preserve">Ng Đình Khoa </t>
  </si>
  <si>
    <t xml:space="preserve">DĐỗ Gia Kiệt </t>
  </si>
  <si>
    <t xml:space="preserve">Ng Sỹ Khánh Nam </t>
  </si>
  <si>
    <t xml:space="preserve">Dương Quách Hưng </t>
  </si>
  <si>
    <t xml:space="preserve">Phạm Tuấn Trường </t>
  </si>
  <si>
    <t xml:space="preserve">Ng Toàn Bảo Lan </t>
  </si>
  <si>
    <t xml:space="preserve">Ng Quang Thái </t>
  </si>
  <si>
    <t xml:space="preserve">Vũ Tuấn Nam </t>
  </si>
  <si>
    <t xml:space="preserve">Ng Minh Dương </t>
  </si>
  <si>
    <t xml:space="preserve">Đỗ anh Tuấn </t>
  </si>
  <si>
    <t xml:space="preserve">Ng Bảo Trang </t>
  </si>
  <si>
    <t xml:space="preserve">Bùi Mỹ Linh </t>
  </si>
  <si>
    <t xml:space="preserve">Đặng Vũ Lâm </t>
  </si>
  <si>
    <t xml:space="preserve">Ng Thanh Phúc </t>
  </si>
  <si>
    <t xml:space="preserve">Dương Quốc Anh </t>
  </si>
  <si>
    <t xml:space="preserve">Trần Hải Đăng </t>
  </si>
  <si>
    <t xml:space="preserve">Hoàng Minh Bảo </t>
  </si>
  <si>
    <t xml:space="preserve">Đặng Việt Hoàng </t>
  </si>
  <si>
    <t xml:space="preserve">Ng Quốc Hùng </t>
  </si>
  <si>
    <t xml:space="preserve">Hoàng Đăng Minh Vũ </t>
  </si>
  <si>
    <t xml:space="preserve">Vũ Phúc Thiên An </t>
  </si>
  <si>
    <t xml:space="preserve">Ng Vy Hoa </t>
  </si>
  <si>
    <t xml:space="preserve">Ng Thị Thủy </t>
  </si>
  <si>
    <t xml:space="preserve">Lưu Vy Yến Nhi </t>
  </si>
  <si>
    <t xml:space="preserve">Dương Mỹ Ngọc Anh </t>
  </si>
  <si>
    <t xml:space="preserve">Đặng Gia Linh </t>
  </si>
  <si>
    <t>Đặng Bảo Châu A</t>
  </si>
  <si>
    <t xml:space="preserve">Trương Đỗ Ngọc Ánh </t>
  </si>
  <si>
    <t xml:space="preserve">Đỗ Minh Anh </t>
  </si>
  <si>
    <t xml:space="preserve">Lê Bảo Châu Anh </t>
  </si>
  <si>
    <t xml:space="preserve">Triệu Dạ Vũ </t>
  </si>
  <si>
    <t xml:space="preserve">Lê Mỹ Ngọc </t>
  </si>
  <si>
    <t xml:space="preserve">Ng Minh Thư a </t>
  </si>
  <si>
    <t xml:space="preserve">Vũ Hoàng Linh </t>
  </si>
  <si>
    <t xml:space="preserve">Ng Ngọc Diệp </t>
  </si>
  <si>
    <t xml:space="preserve">Ng Quỳnh Trang </t>
  </si>
  <si>
    <t xml:space="preserve">Phạm Thanh Vân </t>
  </si>
  <si>
    <t xml:space="preserve">Ng Khánh Ngọc </t>
  </si>
  <si>
    <t xml:space="preserve">Lê Ý Nhi </t>
  </si>
  <si>
    <t xml:space="preserve">Quách Công Vụ </t>
  </si>
  <si>
    <t xml:space="preserve">Lý Gia Bảo </t>
  </si>
  <si>
    <t xml:space="preserve">Đào Đức Trí </t>
  </si>
  <si>
    <t xml:space="preserve">Đỗ Quang Đại </t>
  </si>
  <si>
    <t xml:space="preserve">Đoàn Vân Thiên </t>
  </si>
  <si>
    <t xml:space="preserve">Ng Quang Dũng </t>
  </si>
  <si>
    <t xml:space="preserve">Ng Gia Hưng </t>
  </si>
  <si>
    <t xml:space="preserve">Phạm Gia Khải </t>
  </si>
  <si>
    <t xml:space="preserve">Hoàng Vũ Hải </t>
  </si>
  <si>
    <t>5A5</t>
  </si>
  <si>
    <t xml:space="preserve">Khuất Gia Bình </t>
  </si>
  <si>
    <t xml:space="preserve">Dương Việt Hoàng </t>
  </si>
  <si>
    <t xml:space="preserve">Mai An Bình </t>
  </si>
  <si>
    <t xml:space="preserve">Ng Tuấn Hải </t>
  </si>
  <si>
    <t xml:space="preserve">Lưu Duy Anh </t>
  </si>
  <si>
    <t xml:space="preserve">Ng đoàn Mạnh </t>
  </si>
  <si>
    <t xml:space="preserve">Trần Đình Duy Anh </t>
  </si>
  <si>
    <t xml:space="preserve">Trần Anh Đạt </t>
  </si>
  <si>
    <t xml:space="preserve">Ng Đức Đoàn Thành </t>
  </si>
  <si>
    <t xml:space="preserve">Ng Bá Thiên </t>
  </si>
  <si>
    <t xml:space="preserve">Trịnh Gia Bình </t>
  </si>
  <si>
    <t xml:space="preserve">Chu Đức Trung Hiếu </t>
  </si>
  <si>
    <t xml:space="preserve">Trần Hải Phong </t>
  </si>
  <si>
    <t xml:space="preserve">Ng Ngọc Gia Khang </t>
  </si>
  <si>
    <t xml:space="preserve">Ngô Hữu Hải Đăng </t>
  </si>
  <si>
    <t xml:space="preserve">Ng Thành Hưng </t>
  </si>
  <si>
    <t xml:space="preserve">Ng Đoàn Bảo Minh </t>
  </si>
  <si>
    <t xml:space="preserve">Ng Ngọc Minh </t>
  </si>
  <si>
    <t xml:space="preserve">Ng Minh Hiếu </t>
  </si>
  <si>
    <t xml:space="preserve">Phạm Việt dũng </t>
  </si>
  <si>
    <t xml:space="preserve">Ng cao Kiềm </t>
  </si>
  <si>
    <t xml:space="preserve">Ng Cao Kiềm </t>
  </si>
  <si>
    <t xml:space="preserve">Bùi Ngọc Nhi </t>
  </si>
  <si>
    <t xml:space="preserve">Ng Cao Quỳnh Anh </t>
  </si>
  <si>
    <t xml:space="preserve">Trần Khánh Chi </t>
  </si>
  <si>
    <t xml:space="preserve">Đinh Phương Vy </t>
  </si>
  <si>
    <t xml:space="preserve">Ng Mai Anh </t>
  </si>
  <si>
    <t xml:space="preserve">Phạm Cẩm Tú </t>
  </si>
  <si>
    <t xml:space="preserve">Triịnh Minh Ngọc </t>
  </si>
  <si>
    <t xml:space="preserve">Ng Minh Hạnh </t>
  </si>
  <si>
    <t xml:space="preserve">Đoàn Phương Linh </t>
  </si>
  <si>
    <t xml:space="preserve">Hoàng Ngọc Linh </t>
  </si>
  <si>
    <t xml:space="preserve">Ng Phương Tuệ Anh </t>
  </si>
  <si>
    <t xml:space="preserve">Lê Gia Hân </t>
  </si>
  <si>
    <t>3A6</t>
  </si>
  <si>
    <t xml:space="preserve">Ng Thu Trang </t>
  </si>
  <si>
    <t xml:space="preserve">Phạm Thiên Thanh </t>
  </si>
  <si>
    <t xml:space="preserve">Chu Ngọc Quỳnh </t>
  </si>
  <si>
    <t xml:space="preserve">Hoàng Thị Yến Lương </t>
  </si>
  <si>
    <t xml:space="preserve">Trần Minh châu </t>
  </si>
  <si>
    <t>Hoàng Trúc An</t>
  </si>
  <si>
    <t xml:space="preserve">Phan Bích Vân </t>
  </si>
  <si>
    <t xml:space="preserve">Đỗ Linh Nga </t>
  </si>
  <si>
    <t>Bùi Thanh Thaỏ</t>
  </si>
  <si>
    <t xml:space="preserve">Ng Ngọc Yến nhi </t>
  </si>
  <si>
    <t xml:space="preserve">Vũ Quỳnh Anh </t>
  </si>
  <si>
    <t xml:space="preserve">Hoàng Thanh Tú </t>
  </si>
  <si>
    <t>Bùi Kim Oanh</t>
  </si>
  <si>
    <t xml:space="preserve">Ng Khánh Huyền </t>
  </si>
  <si>
    <t xml:space="preserve">Dương Trần Bảo Yến </t>
  </si>
  <si>
    <t xml:space="preserve">Ng Hà Phương </t>
  </si>
  <si>
    <t xml:space="preserve">Ng Thanh Trà </t>
  </si>
  <si>
    <t xml:space="preserve">Đỗ Bảo Linh </t>
  </si>
  <si>
    <t xml:space="preserve">Ng My Nguyệt </t>
  </si>
  <si>
    <t xml:space="preserve">Ng Bảo Anh </t>
  </si>
  <si>
    <t xml:space="preserve">Trần Linh a </t>
  </si>
  <si>
    <t xml:space="preserve">Trần Tiến Dũng </t>
  </si>
  <si>
    <t xml:space="preserve">Ng Ngọc Huy </t>
  </si>
  <si>
    <t xml:space="preserve">Đỗ Nam Anh </t>
  </si>
  <si>
    <t xml:space="preserve">Ng Văn dũng </t>
  </si>
  <si>
    <t xml:space="preserve">Hoàng Minh quân </t>
  </si>
  <si>
    <t xml:space="preserve">Phạm Huưng Long </t>
  </si>
  <si>
    <t xml:space="preserve">Vương Minh Vũ </t>
  </si>
  <si>
    <t xml:space="preserve">Ng Tiến Phúc </t>
  </si>
  <si>
    <t xml:space="preserve">Thân Gia Bảo </t>
  </si>
  <si>
    <t xml:space="preserve">Trần  Tiến Dũng </t>
  </si>
  <si>
    <t xml:space="preserve">Ngô Minh Thư </t>
  </si>
  <si>
    <t xml:space="preserve">Đỗ Huyền Trang </t>
  </si>
  <si>
    <t xml:space="preserve">Dương Bảo Trâm </t>
  </si>
  <si>
    <t xml:space="preserve">Ng Thiên Anh </t>
  </si>
  <si>
    <t xml:space="preserve">Hoàng Bảo Uyên </t>
  </si>
  <si>
    <t xml:space="preserve">Ng Tường Linh </t>
  </si>
  <si>
    <t xml:space="preserve">Hoàng Lê Na </t>
  </si>
  <si>
    <t xml:space="preserve">Vũ Thị Hoa </t>
  </si>
  <si>
    <t xml:space="preserve">Huỳnh Lê Anh Vy </t>
  </si>
  <si>
    <t xml:space="preserve">Bùi ngọc Thảo Nhi </t>
  </si>
  <si>
    <t xml:space="preserve">Trần Linh Chi </t>
  </si>
  <si>
    <t xml:space="preserve">Trần Hà Gia Hân </t>
  </si>
  <si>
    <t xml:space="preserve">lê Ngọc Mai </t>
  </si>
  <si>
    <t xml:space="preserve">Phan Gia Bảo Yến </t>
  </si>
  <si>
    <t xml:space="preserve">Phạm Thu Giang </t>
  </si>
  <si>
    <t xml:space="preserve">Ng Diễm Quỳnh </t>
  </si>
  <si>
    <t xml:space="preserve">Ng Mai Linh </t>
  </si>
  <si>
    <t xml:space="preserve">Trần Phương Linh </t>
  </si>
  <si>
    <t xml:space="preserve">Ng phương Vy </t>
  </si>
  <si>
    <t xml:space="preserve">Ng Khánh Chi </t>
  </si>
  <si>
    <t xml:space="preserve">Lê Xuân Mai </t>
  </si>
  <si>
    <t xml:space="preserve">Ng Tuệ Trang </t>
  </si>
  <si>
    <t xml:space="preserve">Phí NGọc bảo Trâm </t>
  </si>
  <si>
    <t xml:space="preserve">Ng Gia Linh </t>
  </si>
  <si>
    <t xml:space="preserve">VŨ Thị Hoa </t>
  </si>
  <si>
    <t xml:space="preserve">Khai giảng ngày 6/3  </t>
  </si>
  <si>
    <t>6/3</t>
  </si>
  <si>
    <t>Đoàn Yến Ngọc</t>
  </si>
  <si>
    <t>Tống Diệu Thảo</t>
  </si>
  <si>
    <t>Phương Ngọc ánh</t>
  </si>
  <si>
    <t>Ng Thị Kiều Chinh</t>
  </si>
  <si>
    <t>Phạm Thu Giang</t>
  </si>
  <si>
    <t>Ng Hải Quân</t>
  </si>
  <si>
    <t xml:space="preserve">Lê Quốc Trí </t>
  </si>
  <si>
    <t>Ng Anh Tuấn</t>
  </si>
  <si>
    <t>Ng Anh Vũ</t>
  </si>
  <si>
    <t>Chu Tuấn Minh</t>
  </si>
  <si>
    <t>Ng Trung Hải</t>
  </si>
  <si>
    <t>Đoàn Quang Minh</t>
  </si>
  <si>
    <t>Kiều Tùng Lâm</t>
  </si>
  <si>
    <t>Hà Thanh Bình</t>
  </si>
  <si>
    <t>Ng Cao Kiềm</t>
  </si>
  <si>
    <t>Bùi Ng Anh Huy</t>
  </si>
  <si>
    <t>Ng Khôi Nguyên</t>
  </si>
  <si>
    <t>Đào Thế Trọng Đạt</t>
  </si>
  <si>
    <t>Đào Nguyễn Thành Long</t>
  </si>
  <si>
    <t xml:space="preserve">Đào Trung Đạt </t>
  </si>
  <si>
    <t>Vũ Nguyên giáp</t>
  </si>
  <si>
    <t>Hoàng Nhật Anh</t>
  </si>
  <si>
    <t>Nguyễn Gia Huy</t>
  </si>
  <si>
    <t>Longhi Jason Hui</t>
  </si>
  <si>
    <t>Ng Đặng Thành Công</t>
  </si>
  <si>
    <t>Sải</t>
  </si>
  <si>
    <t xml:space="preserve">Ng Bích Ngọc </t>
  </si>
  <si>
    <t xml:space="preserve">Cao Đức Phong </t>
  </si>
  <si>
    <t xml:space="preserve">Đoàn Thị Như Nguyệt </t>
  </si>
  <si>
    <t xml:space="preserve">Trần Anh Thư </t>
  </si>
  <si>
    <t xml:space="preserve">Đặng Ngọc Anh </t>
  </si>
  <si>
    <t xml:space="preserve">Ng Thị Yến Nhi </t>
  </si>
  <si>
    <t xml:space="preserve">Ng Minh Thu </t>
  </si>
  <si>
    <t xml:space="preserve">Chu Phương Anh </t>
  </si>
  <si>
    <t xml:space="preserve">Trần Gia Huy </t>
  </si>
  <si>
    <t xml:space="preserve">Ng Hoàng Bảo Minh </t>
  </si>
  <si>
    <t xml:space="preserve">Ng Việt Anh </t>
  </si>
  <si>
    <t xml:space="preserve">Triệu Gia Bảo </t>
  </si>
  <si>
    <t xml:space="preserve">Đinh Việt Anh </t>
  </si>
  <si>
    <t xml:space="preserve">Kiều Tuấn Anh </t>
  </si>
  <si>
    <t xml:space="preserve">Ng Phan Anh </t>
  </si>
  <si>
    <t xml:space="preserve">Vũ Hoàng Hà </t>
  </si>
  <si>
    <t xml:space="preserve">Lê Gia Huy </t>
  </si>
  <si>
    <t>Lê Đúc Hoạt</t>
  </si>
  <si>
    <t xml:space="preserve">Trần Hải Long </t>
  </si>
  <si>
    <t xml:space="preserve">Bùi Nam Phong </t>
  </si>
  <si>
    <t xml:space="preserve">Bùi Gia Minh </t>
  </si>
  <si>
    <t xml:space="preserve">Trương Đức Gia Bảo </t>
  </si>
  <si>
    <t xml:space="preserve">Phan Duy Anh </t>
  </si>
  <si>
    <t xml:space="preserve">Đào Đình Bảo </t>
  </si>
  <si>
    <t xml:space="preserve">Ng Minh Lâm </t>
  </si>
  <si>
    <t xml:space="preserve">Ng Thị Quỳnh Anh </t>
  </si>
  <si>
    <t xml:space="preserve">Ng Xuân Mai </t>
  </si>
  <si>
    <t xml:space="preserve">Ng Hạnh Minh </t>
  </si>
  <si>
    <t xml:space="preserve">Ngô Gia Hưng </t>
  </si>
  <si>
    <t xml:space="preserve">Ng Thành Long </t>
  </si>
  <si>
    <t xml:space="preserve">Lê Bảo Minh </t>
  </si>
  <si>
    <t xml:space="preserve">Ng Duy Anh </t>
  </si>
  <si>
    <t xml:space="preserve">Ng Trung Dũng </t>
  </si>
  <si>
    <t xml:space="preserve">Phạm Thanh Danh </t>
  </si>
  <si>
    <t xml:space="preserve">Dương Minh Sơn </t>
  </si>
  <si>
    <t xml:space="preserve">Mai Xuân Cường </t>
  </si>
  <si>
    <t xml:space="preserve">Phạm Hoàng Dương </t>
  </si>
  <si>
    <t>5C</t>
  </si>
  <si>
    <t xml:space="preserve">Đặng Lê Phương Dung </t>
  </si>
  <si>
    <t xml:space="preserve">Đặng Thu Hồng </t>
  </si>
  <si>
    <t xml:space="preserve">Trần Khánh Linh </t>
  </si>
  <si>
    <t xml:space="preserve">Ng Thị Hải Yến </t>
  </si>
  <si>
    <t xml:space="preserve">Lê Uyển Nhi </t>
  </si>
  <si>
    <t xml:space="preserve">Lê Thu Hiền </t>
  </si>
  <si>
    <t xml:space="preserve">Ngô Quỳnh Anh </t>
  </si>
  <si>
    <t xml:space="preserve">Ng Phương Vân </t>
  </si>
  <si>
    <t xml:space="preserve">Đỗ Minh Trang </t>
  </si>
  <si>
    <t xml:space="preserve">Trần Minh Tâm </t>
  </si>
  <si>
    <t xml:space="preserve">Vũ Đức Duy </t>
  </si>
  <si>
    <t xml:space="preserve">Phan Thanh Gia Long </t>
  </si>
  <si>
    <t xml:space="preserve">Trần Lê Thành </t>
  </si>
  <si>
    <t xml:space="preserve">Đào Ngọc Cần </t>
  </si>
  <si>
    <t xml:space="preserve">Đào Quang Minh </t>
  </si>
  <si>
    <t xml:space="preserve">PHạm Đăng Quang </t>
  </si>
  <si>
    <t xml:space="preserve">Đàm Phan Hưng </t>
  </si>
  <si>
    <t xml:space="preserve">Dương Quốc Thái </t>
  </si>
  <si>
    <t xml:space="preserve">Ng Tuấn Phong </t>
  </si>
  <si>
    <t xml:space="preserve">Ngô Duy Anh </t>
  </si>
  <si>
    <t xml:space="preserve">Dđào Duy Anh </t>
  </si>
  <si>
    <t xml:space="preserve">Ng Mạnh Tuấn </t>
  </si>
  <si>
    <t xml:space="preserve">Đào Chí Thành </t>
  </si>
  <si>
    <t xml:space="preserve">Đào Hải Phong </t>
  </si>
  <si>
    <t xml:space="preserve">Đào Minh Phong </t>
  </si>
  <si>
    <t xml:space="preserve">Dương Công Chí Bảo </t>
  </si>
  <si>
    <t xml:space="preserve">Ng Quang Vũ </t>
  </si>
  <si>
    <t xml:space="preserve">Lê Đức Long </t>
  </si>
  <si>
    <t xml:space="preserve">Ng Đăng Phong </t>
  </si>
  <si>
    <t xml:space="preserve">Đào Anh Minh </t>
  </si>
  <si>
    <t xml:space="preserve">Đỗ Minh Khánh </t>
  </si>
  <si>
    <t xml:space="preserve">Ng Minh Trí Dũng </t>
  </si>
  <si>
    <t xml:space="preserve">Ng Đăng Tuấn </t>
  </si>
  <si>
    <t xml:space="preserve">Đào Tuấn Hưng </t>
  </si>
  <si>
    <t xml:space="preserve">Phạm Tuấn Đạt </t>
  </si>
  <si>
    <t xml:space="preserve">Vũ Hà My </t>
  </si>
  <si>
    <t xml:space="preserve">Kiều Phương Thùy </t>
  </si>
  <si>
    <t xml:space="preserve">Lưu Minh Phương </t>
  </si>
  <si>
    <t xml:space="preserve">Trần Thanh Hiền </t>
  </si>
  <si>
    <t>Phạm Trà My</t>
  </si>
  <si>
    <t xml:space="preserve">Hà Thu Trang </t>
  </si>
  <si>
    <t xml:space="preserve">Phùng Thị Minh Phương </t>
  </si>
  <si>
    <t xml:space="preserve">Trần Phương Ngọc </t>
  </si>
  <si>
    <t xml:space="preserve">Ng Huyền My </t>
  </si>
  <si>
    <t xml:space="preserve">Lê Trà My </t>
  </si>
  <si>
    <t xml:space="preserve">Cao Gia Hân </t>
  </si>
  <si>
    <t>Phạm Vũ Trường An</t>
  </si>
  <si>
    <t xml:space="preserve">Ng Duy Long </t>
  </si>
  <si>
    <t xml:space="preserve">Ngô DĐức Quang </t>
  </si>
  <si>
    <t xml:space="preserve">Ng DĐức Mạnh </t>
  </si>
  <si>
    <t xml:space="preserve">Tạ Minh Đăng </t>
  </si>
  <si>
    <t xml:space="preserve">Phạm Đức Dương </t>
  </si>
  <si>
    <t xml:space="preserve">Lê Huy Hoàng </t>
  </si>
  <si>
    <t xml:space="preserve">Trần Đức Bình </t>
  </si>
  <si>
    <t xml:space="preserve">Ng Tiến Đạt </t>
  </si>
  <si>
    <t xml:space="preserve">Đào Ngọc Hiếu </t>
  </si>
  <si>
    <t xml:space="preserve">Lê Thái Sơn </t>
  </si>
  <si>
    <t xml:space="preserve">Ng Văn Chiến </t>
  </si>
  <si>
    <t xml:space="preserve">Ng Tuấn Hùng </t>
  </si>
  <si>
    <t xml:space="preserve">Lê Thu Giang </t>
  </si>
  <si>
    <t xml:space="preserve">Lê Đỗ Minh Đan </t>
  </si>
  <si>
    <t xml:space="preserve">Ng Bảo Ngọc </t>
  </si>
  <si>
    <t xml:space="preserve">Đoàn Thục Uyên </t>
  </si>
  <si>
    <t xml:space="preserve">Đoỗ Hà Thương </t>
  </si>
  <si>
    <t xml:space="preserve">Bùi Hải Anh </t>
  </si>
  <si>
    <t xml:space="preserve">Bùi Thị Thanh Hà </t>
  </si>
  <si>
    <t xml:space="preserve">Ngô Thanh Thảo </t>
  </si>
  <si>
    <t xml:space="preserve">Phan Thị Gia Linh </t>
  </si>
  <si>
    <t xml:space="preserve">Phạm Minh Phương </t>
  </si>
  <si>
    <t xml:space="preserve">Ng Thị Bích Ngọc </t>
  </si>
  <si>
    <t xml:space="preserve">Ng Duy Hưng </t>
  </si>
  <si>
    <t xml:space="preserve">Ng Bảo Sơn </t>
  </si>
  <si>
    <t xml:space="preserve">Dương Minh Thiên </t>
  </si>
  <si>
    <t xml:space="preserve">Phùng Đức Tiến </t>
  </si>
  <si>
    <t xml:space="preserve">Trần Dương Duy Anh </t>
  </si>
  <si>
    <t xml:space="preserve">Lê Nam Khánh </t>
  </si>
  <si>
    <t xml:space="preserve">Vũ Lê Minh </t>
  </si>
  <si>
    <t xml:space="preserve">Ng Lữ Nhật Kiều </t>
  </si>
  <si>
    <t xml:space="preserve">Phan Lê Hải Yến </t>
  </si>
  <si>
    <t xml:space="preserve">Ng Phương Thảo </t>
  </si>
  <si>
    <t xml:space="preserve">Hoàng Vũ Hồng Minh </t>
  </si>
  <si>
    <t xml:space="preserve">Chu Yến Thanh </t>
  </si>
  <si>
    <t xml:space="preserve">Ng Hà Trang </t>
  </si>
  <si>
    <t>Hoàng Thị Thanh Tâm</t>
  </si>
  <si>
    <t>Hoàng Minh Hằng</t>
  </si>
  <si>
    <t>Vũ Gia Hân</t>
  </si>
  <si>
    <t>Bơi Ếch</t>
  </si>
  <si>
    <t>Đào Dung Nhi</t>
  </si>
  <si>
    <t>Vũ Khánh Chi</t>
  </si>
  <si>
    <t>Vũ Hà Linh</t>
  </si>
  <si>
    <t>Đỗ Minh Ngọc</t>
  </si>
  <si>
    <t>Ng Tường Minh</t>
  </si>
  <si>
    <t>Ng Hà My</t>
  </si>
  <si>
    <t>Bùi Phương Linh</t>
  </si>
  <si>
    <t>Trịnh Bảo Thư</t>
  </si>
  <si>
    <t>Phạm Tú Linh</t>
  </si>
  <si>
    <t xml:space="preserve">3C </t>
  </si>
  <si>
    <t xml:space="preserve">Ngô Thanh Vân </t>
  </si>
  <si>
    <t xml:space="preserve">Trần Phương Thùy Linh </t>
  </si>
  <si>
    <t xml:space="preserve">Lê Ng Anh Thư </t>
  </si>
  <si>
    <t xml:space="preserve">Lê Minh Anh </t>
  </si>
  <si>
    <t xml:space="preserve">Ng Thị Thùy Dương </t>
  </si>
  <si>
    <t xml:space="preserve">Hoàng Thị Minh Thảo </t>
  </si>
  <si>
    <t xml:space="preserve">Ng Khánh Trang </t>
  </si>
  <si>
    <t xml:space="preserve">Ngô Tuệ Minh </t>
  </si>
  <si>
    <t>Ng Khánh Chi</t>
  </si>
  <si>
    <t xml:space="preserve">Ngô Bảo Ngọc </t>
  </si>
  <si>
    <t xml:space="preserve">Trần Thị Thùy Dương </t>
  </si>
  <si>
    <t xml:space="preserve">Phạm Phương Linh </t>
  </si>
  <si>
    <t xml:space="preserve">DĐỗ Hoàng Minh Khuê </t>
  </si>
  <si>
    <t xml:space="preserve">Ngô Thị Thu Thủy </t>
  </si>
  <si>
    <t xml:space="preserve">Đào Kiều Trang </t>
  </si>
  <si>
    <t xml:space="preserve">Dđào Thị  Minh Hòa </t>
  </si>
  <si>
    <t xml:space="preserve">Phạm Vân Anh </t>
  </si>
  <si>
    <t xml:space="preserve">Ng Đặng Hà My </t>
  </si>
  <si>
    <t xml:space="preserve">Ng Linh Đan </t>
  </si>
  <si>
    <t xml:space="preserve">Phạm Huyền Trang </t>
  </si>
  <si>
    <t xml:space="preserve">Hoàng  Thu Trang </t>
  </si>
  <si>
    <t xml:space="preserve">Bùi Gia Linh </t>
  </si>
  <si>
    <t>Ng Hải Vân</t>
  </si>
  <si>
    <t xml:space="preserve">Đỗ Ngân Trang </t>
  </si>
  <si>
    <t xml:space="preserve">Ng Ngọc Anh </t>
  </si>
  <si>
    <t xml:space="preserve">Chu Thị Bích Ngọc </t>
  </si>
  <si>
    <t xml:space="preserve">Phùng Hoàng Dung </t>
  </si>
  <si>
    <t xml:space="preserve">Phạm Ngọc Lan </t>
  </si>
  <si>
    <t xml:space="preserve">Vũ Nhật Minh </t>
  </si>
  <si>
    <t xml:space="preserve">Vũ Việt hoàng </t>
  </si>
  <si>
    <t xml:space="preserve">Trần Việt Anh </t>
  </si>
  <si>
    <t xml:space="preserve">Lê Minh </t>
  </si>
  <si>
    <t xml:space="preserve">Ng Quốc Vinh </t>
  </si>
  <si>
    <t>Ng Quang Lập</t>
  </si>
  <si>
    <t xml:space="preserve">Ngô Mạnh Dũng </t>
  </si>
  <si>
    <t xml:space="preserve">Đinh Chiến Thắng </t>
  </si>
  <si>
    <t xml:space="preserve">Trần Khôi Nguyên </t>
  </si>
  <si>
    <t>1A4</t>
  </si>
  <si>
    <t>1A5</t>
  </si>
  <si>
    <t>1A2</t>
  </si>
  <si>
    <t xml:space="preserve">Vũ Việt Hoàng </t>
  </si>
  <si>
    <t xml:space="preserve">Lê Thùy Trang </t>
  </si>
  <si>
    <t xml:space="preserve">Ng Minh Ngọc </t>
  </si>
  <si>
    <t xml:space="preserve">Đỗ Phương Thảo </t>
  </si>
  <si>
    <t xml:space="preserve">Lê Hải Yến </t>
  </si>
  <si>
    <t xml:space="preserve">Đặng Phạm Quỳnh Anh </t>
  </si>
  <si>
    <t xml:space="preserve">Trịnh Diệu Thanh </t>
  </si>
  <si>
    <t xml:space="preserve">Đào P Huyền Chi </t>
  </si>
  <si>
    <t xml:space="preserve">Phạm Hà Trang </t>
  </si>
  <si>
    <t xml:space="preserve">Lê Vũ Bảo Châm </t>
  </si>
  <si>
    <t xml:space="preserve">Trần Thanh Vân </t>
  </si>
  <si>
    <t>1A3</t>
  </si>
  <si>
    <t>1A1</t>
  </si>
  <si>
    <t>Đặng Châu Anh a</t>
  </si>
  <si>
    <t xml:space="preserve">Hoàng Lê Phương Uyên </t>
  </si>
  <si>
    <t xml:space="preserve">Ng Ngọc Giang </t>
  </si>
  <si>
    <t xml:space="preserve">Hoàng Mai Lan </t>
  </si>
  <si>
    <t xml:space="preserve">Ng Khánh Vy </t>
  </si>
  <si>
    <t xml:space="preserve">Đặng Hoàng Phương Anh </t>
  </si>
  <si>
    <t xml:space="preserve">Vũ Khánh An </t>
  </si>
  <si>
    <t xml:space="preserve">Vũ Minh Minh </t>
  </si>
  <si>
    <t>1A6</t>
  </si>
  <si>
    <t xml:space="preserve">Vũ Hương Giang </t>
  </si>
  <si>
    <t xml:space="preserve">Ng Vương Quỳnh Trang </t>
  </si>
  <si>
    <t xml:space="preserve">Đặng Hoàng Thanh Thúy </t>
  </si>
  <si>
    <t xml:space="preserve">Trần Khánh Vy </t>
  </si>
  <si>
    <t xml:space="preserve">Vũ Thu Trang </t>
  </si>
  <si>
    <t xml:space="preserve">Ng Thị Ngọc Diệp </t>
  </si>
  <si>
    <t xml:space="preserve">Hoàng Hải Ly </t>
  </si>
  <si>
    <t xml:space="preserve">Vũ Minh Hạnh </t>
  </si>
  <si>
    <t xml:space="preserve">Phạm Hồng Mai </t>
  </si>
  <si>
    <t xml:space="preserve">Ngô Mai Trang </t>
  </si>
  <si>
    <t xml:space="preserve">Phạm Hồng Châu </t>
  </si>
  <si>
    <t xml:space="preserve">Ngô Thiện Mỹ </t>
  </si>
  <si>
    <t>Đỗ Thị Diệu Nga</t>
  </si>
  <si>
    <t xml:space="preserve">Ng Ngọc Minh Châu </t>
  </si>
  <si>
    <t xml:space="preserve">Hồ Quỳnh Anh </t>
  </si>
  <si>
    <t xml:space="preserve">Ng ngọc Thảo </t>
  </si>
  <si>
    <t xml:space="preserve">Phạm Phương Vy </t>
  </si>
  <si>
    <t xml:space="preserve">Tô thái Tuấn </t>
  </si>
  <si>
    <t xml:space="preserve">Bùi Thế Thuận </t>
  </si>
  <si>
    <t xml:space="preserve">Phạm Quang Dũng </t>
  </si>
  <si>
    <t xml:space="preserve">Đỗ Phạm Hải Giang </t>
  </si>
  <si>
    <t xml:space="preserve">Ng Vũ Bảo Minh </t>
  </si>
  <si>
    <t xml:space="preserve">Hoàng Nhật Minh </t>
  </si>
  <si>
    <t>2A</t>
  </si>
  <si>
    <t xml:space="preserve">Ng Hoàng Dương </t>
  </si>
  <si>
    <t xml:space="preserve">Phan Bùi Gia Khánh </t>
  </si>
  <si>
    <t xml:space="preserve">Lê Xuân Hòa </t>
  </si>
  <si>
    <t xml:space="preserve">Ng Tuấn Kiệt </t>
  </si>
  <si>
    <t xml:space="preserve">Ng nHật Phong </t>
  </si>
  <si>
    <t xml:space="preserve">Ng Tiến Hoàng </t>
  </si>
  <si>
    <t xml:space="preserve">Ngô Tiến Thành </t>
  </si>
  <si>
    <t xml:space="preserve">Ng Hoàng Anh </t>
  </si>
  <si>
    <t xml:space="preserve">Hoàng Quốc Đạt </t>
  </si>
  <si>
    <t xml:space="preserve">Trần Phạm Quang Minh </t>
  </si>
  <si>
    <t xml:space="preserve">Hoàng Gia Huy </t>
  </si>
  <si>
    <t xml:space="preserve">hà Ng Duy Nguyên </t>
  </si>
  <si>
    <t xml:space="preserve">Ng Xuân Hòa </t>
  </si>
  <si>
    <t xml:space="preserve">Điinh Ng Việt Anh </t>
  </si>
  <si>
    <t xml:space="preserve">Ng Minh Khánh </t>
  </si>
  <si>
    <t>Phạm Bá Thanh</t>
  </si>
  <si>
    <t xml:space="preserve">Lê Ah Duy </t>
  </si>
  <si>
    <t xml:space="preserve">Ng Quang Minh </t>
  </si>
  <si>
    <t xml:space="preserve">Đỗ Thanh Phong </t>
  </si>
  <si>
    <t xml:space="preserve">Khúc Cao Thành Long </t>
  </si>
  <si>
    <t xml:space="preserve">Vũ Nam Phong </t>
  </si>
  <si>
    <t>Ng Hoàng Phúc</t>
  </si>
  <si>
    <t xml:space="preserve">Phạm Việt Hoàng </t>
  </si>
  <si>
    <t xml:space="preserve">Phí anh Vũ </t>
  </si>
  <si>
    <t xml:space="preserve">Ng Minh Tâm </t>
  </si>
  <si>
    <t xml:space="preserve">Bùi Trọng hiếu </t>
  </si>
  <si>
    <t>Lương Đức Duy Anh</t>
  </si>
  <si>
    <t>Lê Trí Hiếu</t>
  </si>
  <si>
    <t xml:space="preserve">Đàm Vinh </t>
  </si>
  <si>
    <t xml:space="preserve">Hoàng Giang </t>
  </si>
  <si>
    <t>1A7</t>
  </si>
  <si>
    <t xml:space="preserve">Dư Phương Thảo </t>
  </si>
  <si>
    <t xml:space="preserve">Bùi Vũ Hạnh Chi </t>
  </si>
  <si>
    <t xml:space="preserve">Ng Hải Anh </t>
  </si>
  <si>
    <t xml:space="preserve">Nguyên Thùy Dương </t>
  </si>
  <si>
    <t xml:space="preserve">Ng Phương Anh </t>
  </si>
  <si>
    <t xml:space="preserve">Châu Anh </t>
  </si>
  <si>
    <t xml:space="preserve">Ng Thu Anh </t>
  </si>
  <si>
    <t>Dương Minh Hiển</t>
  </si>
  <si>
    <t xml:space="preserve">Trần Trung Kiên </t>
  </si>
  <si>
    <t xml:space="preserve">Đinh Tiến Dũng </t>
  </si>
  <si>
    <t xml:space="preserve">Vũ Hải Phong </t>
  </si>
  <si>
    <t xml:space="preserve">Ng Văn Trung </t>
  </si>
  <si>
    <t>Ng Kim Trường Phúc</t>
  </si>
  <si>
    <t xml:space="preserve">Nguyêễn Gia Khánh </t>
  </si>
  <si>
    <t xml:space="preserve">Bùi Hoàng Phong </t>
  </si>
  <si>
    <t xml:space="preserve">Hoàng Tuấn Dương </t>
  </si>
  <si>
    <t xml:space="preserve">Bùi Đăng Khôi </t>
  </si>
  <si>
    <t xml:space="preserve">Lê quang Minh </t>
  </si>
  <si>
    <t xml:space="preserve">Đức Thành </t>
  </si>
  <si>
    <t xml:space="preserve">Ng Nam Khánh </t>
  </si>
  <si>
    <t xml:space="preserve">Minh Hoàng </t>
  </si>
  <si>
    <t xml:space="preserve">chí Dũng </t>
  </si>
  <si>
    <t xml:space="preserve">Phúc An </t>
  </si>
  <si>
    <t xml:space="preserve">Quang Vinh </t>
  </si>
  <si>
    <t>Quaân Anh</t>
  </si>
  <si>
    <t xml:space="preserve">Anh Tuấn </t>
  </si>
  <si>
    <t xml:space="preserve">Lâm Hoa Thảo Nguyên </t>
  </si>
  <si>
    <t xml:space="preserve">Trịnh Kim Hồng </t>
  </si>
  <si>
    <t xml:space="preserve">Ng Vũ Hạnh Dung </t>
  </si>
  <si>
    <t xml:space="preserve">Ng Cao Minh Anh </t>
  </si>
  <si>
    <t xml:space="preserve">Ng Ngọc Bảo Linh </t>
  </si>
  <si>
    <t xml:space="preserve">Chu Diệu Linh </t>
  </si>
  <si>
    <t xml:space="preserve">Ng Ngọc Linh </t>
  </si>
  <si>
    <t xml:space="preserve">Chu Hồng Ánh </t>
  </si>
  <si>
    <t xml:space="preserve">Vũ Yến Nhi </t>
  </si>
  <si>
    <t xml:space="preserve">Hoàng Ngọc Lan </t>
  </si>
  <si>
    <t xml:space="preserve">Bùi Vũ Khánh Nhu </t>
  </si>
  <si>
    <t xml:space="preserve">Lê Thu Yến </t>
  </si>
  <si>
    <t xml:space="preserve">Ngô Hà Vân </t>
  </si>
  <si>
    <t xml:space="preserve">Mai Trúc Thảo </t>
  </si>
  <si>
    <t xml:space="preserve">Chu Diệu Hương </t>
  </si>
  <si>
    <t>5B</t>
  </si>
  <si>
    <t>5D</t>
  </si>
  <si>
    <t xml:space="preserve">Tống Gia Trang </t>
  </si>
  <si>
    <t>Đặng Thùy Dương</t>
  </si>
  <si>
    <t>Bùi Hoàng An</t>
  </si>
  <si>
    <t xml:space="preserve">Ng Thu Hiền </t>
  </si>
  <si>
    <t xml:space="preserve">Đồng Ng Minh Hà </t>
  </si>
  <si>
    <t xml:space="preserve">Ng Hoàng Bảo Trang </t>
  </si>
  <si>
    <t xml:space="preserve">Đinh Trịnh Thùy Dương </t>
  </si>
  <si>
    <t xml:space="preserve">Bùi Phương Minh </t>
  </si>
  <si>
    <t xml:space="preserve">Đỗ Hà My </t>
  </si>
  <si>
    <t xml:space="preserve">Phạm Khánh Chi </t>
  </si>
  <si>
    <t xml:space="preserve">Trương Thùy Linh </t>
  </si>
  <si>
    <t xml:space="preserve">Trần Thùy Dương </t>
  </si>
  <si>
    <t xml:space="preserve">Ng Tuyết Nhung </t>
  </si>
  <si>
    <t xml:space="preserve">Ng Tùng Dương </t>
  </si>
  <si>
    <t xml:space="preserve">Đặng Gia Nam </t>
  </si>
  <si>
    <t xml:space="preserve">Trịnh Quốc Nam </t>
  </si>
  <si>
    <t xml:space="preserve">Bùi Đức Tâm </t>
  </si>
  <si>
    <t xml:space="preserve">Vũ Thái Anh </t>
  </si>
  <si>
    <t xml:space="preserve">Đặng Ngọc Hải </t>
  </si>
  <si>
    <t xml:space="preserve">Phương Tuấn Minh </t>
  </si>
  <si>
    <t xml:space="preserve">Ng Gia Bảo </t>
  </si>
  <si>
    <t xml:space="preserve">Khổng Minh Nhật </t>
  </si>
  <si>
    <t xml:space="preserve">Tràn Xuân sơn </t>
  </si>
  <si>
    <t xml:space="preserve">Trần Anh Lâm </t>
  </si>
  <si>
    <t xml:space="preserve">Phạm Minh Tuân </t>
  </si>
  <si>
    <t xml:space="preserve">Đinh Mạnh Tú </t>
  </si>
  <si>
    <t xml:space="preserve">Dương Thế Vinh </t>
  </si>
  <si>
    <t xml:space="preserve">Lương chí Bỏa </t>
  </si>
  <si>
    <t xml:space="preserve">Lê Duy Anh </t>
  </si>
  <si>
    <t>Hoàng Anh Nam</t>
  </si>
  <si>
    <t>Vũ Phúc Đức</t>
  </si>
  <si>
    <t xml:space="preserve">Ng Kim Ngân </t>
  </si>
  <si>
    <t xml:space="preserve">Xuân  Tiến </t>
  </si>
  <si>
    <t xml:space="preserve">Chu Ngọc Hà </t>
  </si>
  <si>
    <t xml:space="preserve">Đào Ngọc Mai </t>
  </si>
  <si>
    <t xml:space="preserve">Dương ÁNh Ngọc </t>
  </si>
  <si>
    <t xml:space="preserve">Dương Khánh Linh </t>
  </si>
  <si>
    <t xml:space="preserve">Vũ Ng Linh Ngọc </t>
  </si>
  <si>
    <t xml:space="preserve">Trần Thị Phương Anh </t>
  </si>
  <si>
    <t xml:space="preserve">Ng Khánh Vân </t>
  </si>
  <si>
    <t xml:space="preserve">Phạm Diệu Linh </t>
  </si>
  <si>
    <t xml:space="preserve">Lê Bảo Ngọc </t>
  </si>
  <si>
    <t>Ng Thu Huyền</t>
  </si>
  <si>
    <t xml:space="preserve">Ng Thị Mai Chi </t>
  </si>
  <si>
    <t xml:space="preserve">Ng Thanh Hồng </t>
  </si>
  <si>
    <t xml:space="preserve">NG Thùy Trang </t>
  </si>
  <si>
    <t xml:space="preserve">Ng Phạm Tuyết Lan </t>
  </si>
  <si>
    <t xml:space="preserve">Ng Thùy Dung </t>
  </si>
  <si>
    <t xml:space="preserve">Phạm Thu Hương </t>
  </si>
  <si>
    <t>Ng Khánh Ngọc B</t>
  </si>
  <si>
    <t xml:space="preserve">Trương Khôi Anh </t>
  </si>
  <si>
    <t xml:space="preserve">Hoàng Ngân Giang </t>
  </si>
  <si>
    <t xml:space="preserve">Lưu Vũ Bảo Giang </t>
  </si>
  <si>
    <t>1A</t>
  </si>
  <si>
    <t xml:space="preserve">Ng Văn Sang </t>
  </si>
  <si>
    <t xml:space="preserve">Lưu Quang Đại </t>
  </si>
  <si>
    <t xml:space="preserve">Lương Thế trọng </t>
  </si>
  <si>
    <t xml:space="preserve">Phùng Trung Hiếu </t>
  </si>
  <si>
    <t xml:space="preserve">Ngô Gia An </t>
  </si>
  <si>
    <t xml:space="preserve">Ng Đức Khang </t>
  </si>
  <si>
    <t xml:space="preserve">Trịnh Khánh Huy </t>
  </si>
  <si>
    <t xml:space="preserve">Vũ Hoàng Gia Bảo </t>
  </si>
  <si>
    <t xml:space="preserve">Lã Hà Chi </t>
  </si>
  <si>
    <t xml:space="preserve">Trần Bảo Ngọc </t>
  </si>
  <si>
    <t xml:space="preserve">Ng quỳnh Anh </t>
  </si>
  <si>
    <t xml:space="preserve">hoàng  Hải Yến </t>
  </si>
  <si>
    <t xml:space="preserve">Phùng Hà My </t>
  </si>
  <si>
    <t xml:space="preserve">Phí Đoàn Phương Nhi </t>
  </si>
  <si>
    <t xml:space="preserve">Quản Mai Anh </t>
  </si>
  <si>
    <t xml:space="preserve">Vũ Minh Đức </t>
  </si>
  <si>
    <t xml:space="preserve">Hoàng Phúc Hải Đăng </t>
  </si>
  <si>
    <t xml:space="preserve">Đoàn Quang Dũng </t>
  </si>
  <si>
    <t xml:space="preserve">Ngô Ng Gia Bình </t>
  </si>
  <si>
    <t xml:space="preserve">Dương Phúc Lâm </t>
  </si>
  <si>
    <t xml:space="preserve">Đoang Minh Nguyễn </t>
  </si>
  <si>
    <t xml:space="preserve">Khúc Gia Khánh </t>
  </si>
  <si>
    <t xml:space="preserve">Ng Hữu Chiến </t>
  </si>
  <si>
    <t xml:space="preserve">NG Duy Khánh </t>
  </si>
  <si>
    <t xml:space="preserve">Phạm Lê Vinh </t>
  </si>
  <si>
    <t xml:space="preserve">Vũ Đức Nhật Minh </t>
  </si>
  <si>
    <t xml:space="preserve">Ng Đăng Quang </t>
  </si>
  <si>
    <t xml:space="preserve">Đào Thành Nam </t>
  </si>
  <si>
    <t xml:space="preserve">Phạm Lê Nhật Minh </t>
  </si>
  <si>
    <t>Ng Triệu Vỹ</t>
  </si>
  <si>
    <t xml:space="preserve">Trần Đình Anh </t>
  </si>
  <si>
    <t xml:space="preserve">Trần Nhật Nam </t>
  </si>
  <si>
    <t xml:space="preserve">Bá Thái </t>
  </si>
  <si>
    <t xml:space="preserve">Bùi Xuân Bách </t>
  </si>
  <si>
    <t xml:space="preserve">Hồ Nam Khánh </t>
  </si>
  <si>
    <t xml:space="preserve">Ng Thanh Hải </t>
  </si>
  <si>
    <t xml:space="preserve">Đào Đức Hải </t>
  </si>
  <si>
    <t xml:space="preserve">Bùi Đức Duy Anh </t>
  </si>
  <si>
    <t xml:space="preserve">Ng Đức Cường </t>
  </si>
  <si>
    <t xml:space="preserve">Đào Quang Vinh </t>
  </si>
  <si>
    <t xml:space="preserve">Ng Huy Khởi </t>
  </si>
  <si>
    <t xml:space="preserve">Chu Bá Minh </t>
  </si>
  <si>
    <t xml:space="preserve">Ng Quốc Khánh </t>
  </si>
  <si>
    <t xml:space="preserve">Ng Hải Long </t>
  </si>
  <si>
    <t xml:space="preserve">Ng Minh Sơn </t>
  </si>
  <si>
    <t>Đỗ Hoàng Bảo An</t>
  </si>
  <si>
    <t>DANH SÁCH HỌC SINH HỌC BƠI TRƯƠNG TIỂU HỌC CỰ KHỐI</t>
  </si>
  <si>
    <t xml:space="preserve">DANH SÁCH HỌC SINH HỌC BƠI TRƯƠNG TIỂU HỌC PHÚC LỢI </t>
  </si>
  <si>
    <t>Trịnh Khánh Vân</t>
  </si>
  <si>
    <t>Ng Ngọc Bảo Loan</t>
  </si>
  <si>
    <t xml:space="preserve">Lê Thảo Vân </t>
  </si>
  <si>
    <t xml:space="preserve">DANH SÁCH HỌC SINH HỌC BƠI TRƯƠNG TIỂU HỌC ÁI MỘ B </t>
  </si>
  <si>
    <t xml:space="preserve"> Ng Tuệ An </t>
  </si>
  <si>
    <t xml:space="preserve">Bùi Thị Hải Ngân </t>
  </si>
  <si>
    <t xml:space="preserve">Doãn Minh Giang </t>
  </si>
  <si>
    <t xml:space="preserve">Ng Thùy Linh </t>
  </si>
  <si>
    <t xml:space="preserve">Ng Thế Thủy Tiên </t>
  </si>
  <si>
    <t xml:space="preserve">Ng Vũ Hương Giang </t>
  </si>
  <si>
    <t xml:space="preserve">Ng Bảo Châu </t>
  </si>
  <si>
    <t xml:space="preserve">Ng Hoàng Uyển Lam </t>
  </si>
  <si>
    <t xml:space="preserve">Ng Mai An </t>
  </si>
  <si>
    <t>Vũ Hà Vy</t>
  </si>
  <si>
    <t>Hoàng Linh Giang</t>
  </si>
  <si>
    <t xml:space="preserve">Vũ Gia Hân </t>
  </si>
  <si>
    <t xml:space="preserve">Ng Quỳnh Nhi </t>
  </si>
  <si>
    <t xml:space="preserve">Ngô Bảo Linh </t>
  </si>
  <si>
    <t xml:space="preserve">Hoàng Bùi Ngọc Khánh </t>
  </si>
  <si>
    <t xml:space="preserve">Lưu Khánh Ngọc </t>
  </si>
  <si>
    <t xml:space="preserve">Ng Thanh Hằng </t>
  </si>
  <si>
    <t xml:space="preserve">Ng Ngọc Quỳnh Mai </t>
  </si>
  <si>
    <t xml:space="preserve">Lê Tường Vy </t>
  </si>
  <si>
    <t xml:space="preserve">Đào Minh Châu </t>
  </si>
  <si>
    <t xml:space="preserve">Phùng Minh Đạt </t>
  </si>
  <si>
    <t xml:space="preserve">Trần Nam Phong </t>
  </si>
  <si>
    <t xml:space="preserve">Triệu Đức San </t>
  </si>
  <si>
    <t>Đặng Xuân Thắng</t>
  </si>
  <si>
    <t>Ng Bảo San</t>
  </si>
  <si>
    <t xml:space="preserve">Lê Hà Linh </t>
  </si>
  <si>
    <t xml:space="preserve">Ng Thu Minh </t>
  </si>
  <si>
    <t xml:space="preserve">Trần Mai Nhật Linh </t>
  </si>
  <si>
    <t xml:space="preserve">Phạm Thùy Dương </t>
  </si>
  <si>
    <t xml:space="preserve">Hoàng Lê Nhật Minh </t>
  </si>
  <si>
    <t xml:space="preserve">Phạm đăng Khoa </t>
  </si>
  <si>
    <t>Vũ Lê Hải</t>
  </si>
  <si>
    <t xml:space="preserve">Ng Lâm Anh </t>
  </si>
  <si>
    <t xml:space="preserve">Trần Diệp Thanh Trúc </t>
  </si>
  <si>
    <t xml:space="preserve">Trần Quang Anh </t>
  </si>
  <si>
    <t xml:space="preserve">Ng Gia Hiếu </t>
  </si>
  <si>
    <t xml:space="preserve">Trần Diệu Linh </t>
  </si>
  <si>
    <t xml:space="preserve">Ng Khang Nguyên </t>
  </si>
  <si>
    <t xml:space="preserve">Ng Đình Tú </t>
  </si>
  <si>
    <t xml:space="preserve">Ng Thanh Thảo </t>
  </si>
  <si>
    <t>7/3</t>
  </si>
  <si>
    <t xml:space="preserve">Ngô Hoàng Thùy Nhi </t>
  </si>
  <si>
    <t xml:space="preserve">Lê Thúy Hà </t>
  </si>
  <si>
    <t xml:space="preserve">Ng phương Anh </t>
  </si>
  <si>
    <t xml:space="preserve">Trịnh Thị Phương Linh </t>
  </si>
  <si>
    <t xml:space="preserve">Nghiêm tiến Linh </t>
  </si>
  <si>
    <t xml:space="preserve">Mai Gia Hân </t>
  </si>
  <si>
    <t xml:space="preserve">Lê Minh Châu </t>
  </si>
  <si>
    <t xml:space="preserve">Lê Việt Anh </t>
  </si>
  <si>
    <t xml:space="preserve">Trịnh Gia Huy </t>
  </si>
  <si>
    <t xml:space="preserve">Ng Đức Cương </t>
  </si>
  <si>
    <t>Đặng An</t>
  </si>
  <si>
    <t xml:space="preserve">Bùi Đăng Tùng </t>
  </si>
  <si>
    <t xml:space="preserve">Lê Hà Đăng </t>
  </si>
  <si>
    <t xml:space="preserve">Đặng Hồng Ngân </t>
  </si>
  <si>
    <t xml:space="preserve">Dỗ Bảo Minh Uyên </t>
  </si>
  <si>
    <t xml:space="preserve">Ng Đức Dưỡng </t>
  </si>
  <si>
    <t xml:space="preserve">Chu Thanh Phong </t>
  </si>
  <si>
    <t xml:space="preserve">Hoàng Minh Tuấn </t>
  </si>
  <si>
    <t xml:space="preserve">Ng Trọng Hoàng </t>
  </si>
  <si>
    <t xml:space="preserve">Ng Ngọc Hà Phương </t>
  </si>
  <si>
    <t xml:space="preserve">Ng Thiị Quỳnh Anh </t>
  </si>
  <si>
    <t xml:space="preserve">Trương Khánh Linh </t>
  </si>
  <si>
    <t xml:space="preserve">Lê Ng Mai Anh </t>
  </si>
  <si>
    <t>5A7</t>
  </si>
  <si>
    <t xml:space="preserve"> Minh Quân </t>
  </si>
  <si>
    <t xml:space="preserve">Hà Ngọc Đăng Khoa </t>
  </si>
  <si>
    <t xml:space="preserve">Tạ Trung Hiếu </t>
  </si>
  <si>
    <t xml:space="preserve">Vũ Gia Lâm </t>
  </si>
  <si>
    <t xml:space="preserve">Bùi Gia Khánh </t>
  </si>
  <si>
    <t xml:space="preserve">Đô Nhật Nam </t>
  </si>
  <si>
    <t xml:space="preserve">Ng Hoàng Hải </t>
  </si>
  <si>
    <t xml:space="preserve">Ngô Thành Nam </t>
  </si>
  <si>
    <t xml:space="preserve">Nhâm Hoàng Minh </t>
  </si>
  <si>
    <t xml:space="preserve">Hà Minh Bảo </t>
  </si>
  <si>
    <t xml:space="preserve">Tạ Đức Anh </t>
  </si>
  <si>
    <t xml:space="preserve">Đỗ Đức Huy </t>
  </si>
  <si>
    <t xml:space="preserve">Đinh Tuệ  Minh Anh </t>
  </si>
  <si>
    <t xml:space="preserve">Ng Bảo Lâm </t>
  </si>
  <si>
    <t xml:space="preserve">Phạm Anh Khôi </t>
  </si>
  <si>
    <t xml:space="preserve">Ng Vũ Kiên </t>
  </si>
  <si>
    <t xml:space="preserve">Lai Tuệ Khanh </t>
  </si>
  <si>
    <t xml:space="preserve">Bùi Gia An </t>
  </si>
  <si>
    <t xml:space="preserve">Lê Bảo Châu </t>
  </si>
  <si>
    <t xml:space="preserve">Giáp Phương Linh </t>
  </si>
  <si>
    <t xml:space="preserve">Lưu Thị Yến Chi </t>
  </si>
  <si>
    <t xml:space="preserve">Tạ Ng Tuệ Lâm </t>
  </si>
  <si>
    <t xml:space="preserve">Vũ Ng Hà My </t>
  </si>
  <si>
    <t xml:space="preserve">Phạm Ng Hà Anh </t>
  </si>
  <si>
    <t xml:space="preserve">Đinh Thị Thăng Long </t>
  </si>
  <si>
    <t xml:space="preserve">Đỗ Tường Vy </t>
  </si>
  <si>
    <t xml:space="preserve">Ng Linh Chi </t>
  </si>
  <si>
    <t xml:space="preserve">Đổ Bảo Nhật </t>
  </si>
  <si>
    <t xml:space="preserve">Ng Thanh Thiên </t>
  </si>
  <si>
    <t xml:space="preserve">Bùi Quang Huy </t>
  </si>
  <si>
    <t xml:space="preserve">Nghiêm Xuân Đạt </t>
  </si>
  <si>
    <t xml:space="preserve">Ng Đông Hải </t>
  </si>
  <si>
    <t>Vũ Tuấn Khang</t>
  </si>
  <si>
    <t xml:space="preserve">Ng Gia Huy </t>
  </si>
  <si>
    <t xml:space="preserve">Ng Tấn Dũng </t>
  </si>
  <si>
    <t xml:space="preserve">Lê Bảo Hân </t>
  </si>
  <si>
    <t xml:space="preserve">Ng Thảo My </t>
  </si>
  <si>
    <t xml:space="preserve">Trần Bảo quyên </t>
  </si>
  <si>
    <t xml:space="preserve">Đoàn Minh Tâm </t>
  </si>
  <si>
    <t xml:space="preserve">Ng Thanh Phong </t>
  </si>
  <si>
    <t xml:space="preserve">Tràn Gia pHong </t>
  </si>
  <si>
    <t xml:space="preserve">Ng Tường Nhật Khoa </t>
  </si>
  <si>
    <t xml:space="preserve">Phạm Phú Thái </t>
  </si>
  <si>
    <t xml:space="preserve">Ng Giang Sơn </t>
  </si>
  <si>
    <t>DANH SÁCH HỌC SINH HỌC BƠI TRƯƠNG TIỂU HỌC VŨ XUÂN THIỀU</t>
  </si>
  <si>
    <t>8/3</t>
  </si>
  <si>
    <t xml:space="preserve">Vũ Linh Đan </t>
  </si>
  <si>
    <t xml:space="preserve">Phạm Thị Minh Anh </t>
  </si>
  <si>
    <t>Khúc Thùy Linh</t>
  </si>
  <si>
    <t xml:space="preserve">Đặng Ngọc Khánh </t>
  </si>
  <si>
    <t xml:space="preserve">Đỗ Tuấn Minh </t>
  </si>
  <si>
    <t xml:space="preserve">Vũ Minh Nhật </t>
  </si>
  <si>
    <t xml:space="preserve">Hoàng Tuấn Linh </t>
  </si>
  <si>
    <t xml:space="preserve">Vũ Ngọc Phan </t>
  </si>
  <si>
    <t xml:space="preserve">Ng Nam Phong </t>
  </si>
  <si>
    <t xml:space="preserve">Đỗ Bảo Khoa </t>
  </si>
  <si>
    <t xml:space="preserve">Trần Anh Duy </t>
  </si>
  <si>
    <t xml:space="preserve">Trần Việt Bách </t>
  </si>
  <si>
    <t xml:space="preserve">Dương Tường Nhi </t>
  </si>
  <si>
    <t xml:space="preserve">Trần Hà Ngân </t>
  </si>
  <si>
    <t xml:space="preserve">Ng Hương Lan </t>
  </si>
  <si>
    <t xml:space="preserve">Dương Khánh Vân </t>
  </si>
  <si>
    <t xml:space="preserve">Dương Thu Huyền </t>
  </si>
  <si>
    <t xml:space="preserve">Chu Đức Hiếu </t>
  </si>
  <si>
    <t xml:space="preserve">Đinh Đức Hiếu </t>
  </si>
  <si>
    <t xml:space="preserve">Vũ Quyền Linh </t>
  </si>
  <si>
    <t xml:space="preserve">Bùi Hoàng Việt </t>
  </si>
  <si>
    <t xml:space="preserve">Ng Đình Đại Phúc </t>
  </si>
  <si>
    <t xml:space="preserve">Ng Hữu Anh Dũng </t>
  </si>
  <si>
    <t xml:space="preserve">Mai Tuấn Kiệt </t>
  </si>
  <si>
    <t xml:space="preserve">Phạm Kiều Trang </t>
  </si>
  <si>
    <t xml:space="preserve">Trần Thiện Nhân </t>
  </si>
  <si>
    <t xml:space="preserve">Trần Thanh Thảo </t>
  </si>
  <si>
    <t xml:space="preserve">Ng Thị Minh Tâm </t>
  </si>
  <si>
    <t>Đặng Quỳnh Anh</t>
  </si>
  <si>
    <t xml:space="preserve">Trần Bùi Ngọc Diệp </t>
  </si>
  <si>
    <t xml:space="preserve">Ng Vân Nhi </t>
  </si>
  <si>
    <t xml:space="preserve">Bùi Vũ Mỹ Hà </t>
  </si>
  <si>
    <t xml:space="preserve">Khúc Anh Thư </t>
  </si>
  <si>
    <t xml:space="preserve">Bùi Thế Hòa </t>
  </si>
  <si>
    <t xml:space="preserve">Hồ Thu Anh </t>
  </si>
  <si>
    <t xml:space="preserve">Khai giảng ngày 9/3  </t>
  </si>
  <si>
    <t>9/3</t>
  </si>
  <si>
    <t xml:space="preserve">Mai Minh Đức </t>
  </si>
  <si>
    <t xml:space="preserve">Hoàng Đại Mai </t>
  </si>
  <si>
    <t xml:space="preserve">Đỗ Tiến Đạt </t>
  </si>
  <si>
    <t xml:space="preserve">Nông Xuân Vương </t>
  </si>
  <si>
    <t xml:space="preserve">Khúc Quảng Hà </t>
  </si>
  <si>
    <t xml:space="preserve">Ng Đình Quốc An </t>
  </si>
  <si>
    <t xml:space="preserve">sải + ếch </t>
  </si>
  <si>
    <t>6B</t>
  </si>
  <si>
    <t>6A</t>
  </si>
  <si>
    <t>6I</t>
  </si>
  <si>
    <t>6C</t>
  </si>
  <si>
    <t xml:space="preserve">DANH SÁCH HỌC SINH HỌC BƠI TRƯƠNG THCS LONG BIÊN </t>
  </si>
  <si>
    <t>DANH SÁCH HỌC SINH HỌC BƠI TRƯƠNG THCS THẠCH BÀN A</t>
  </si>
  <si>
    <t>DANH SÁCH HỌC SINH HỌC BƠI TRƯƠNG TIỂU HỌC THẠCH BÀN A</t>
  </si>
  <si>
    <t xml:space="preserve">Vũ Thiên Trường </t>
  </si>
  <si>
    <t xml:space="preserve">Lê Hùng Cường </t>
  </si>
  <si>
    <t xml:space="preserve">Trần Viên Anh </t>
  </si>
  <si>
    <t xml:space="preserve">Ng Đức Toàn </t>
  </si>
  <si>
    <t xml:space="preserve">Ng Lưu Thanh Thảo </t>
  </si>
  <si>
    <t xml:space="preserve">Tô Vũ Phương Linh </t>
  </si>
  <si>
    <t xml:space="preserve">Lê Quỳnh Trang </t>
  </si>
  <si>
    <t>Phạm Tuệ Hoàn</t>
  </si>
  <si>
    <t xml:space="preserve">ếch + sải </t>
  </si>
  <si>
    <t>8B</t>
  </si>
  <si>
    <t>6A1</t>
  </si>
  <si>
    <t>6A7</t>
  </si>
  <si>
    <t>6A5</t>
  </si>
  <si>
    <t>6A4</t>
  </si>
  <si>
    <t xml:space="preserve">DANH SÁCH HỌC SINH HỌC BƠI TRƯƠNG THCS CỰ KHỐI  </t>
  </si>
  <si>
    <t xml:space="preserve">Ng Huyền Trang </t>
  </si>
  <si>
    <t xml:space="preserve">Lê Huyền Đoan Trang </t>
  </si>
  <si>
    <t xml:space="preserve">Ng Đỗ Khánh Huyền </t>
  </si>
  <si>
    <t xml:space="preserve">Đào Ngọc Yến Nhi </t>
  </si>
  <si>
    <t xml:space="preserve">Lê Thị Thanh Huệ </t>
  </si>
  <si>
    <t>8D</t>
  </si>
  <si>
    <t xml:space="preserve">Thư + Hùng </t>
  </si>
  <si>
    <t xml:space="preserve">Dương Văn Sơn </t>
  </si>
  <si>
    <t xml:space="preserve">Phạm Đức Nam </t>
  </si>
  <si>
    <t xml:space="preserve">Phạm Hồng Đức </t>
  </si>
  <si>
    <t xml:space="preserve">Đỗ Hoàng Minh Đức </t>
  </si>
  <si>
    <t>7A</t>
  </si>
  <si>
    <t>12/3</t>
  </si>
  <si>
    <t xml:space="preserve">Giáp Ng Phương Lan </t>
  </si>
  <si>
    <t xml:space="preserve">Mai Trà My </t>
  </si>
  <si>
    <t xml:space="preserve">Ng Duy Khoa Nam </t>
  </si>
  <si>
    <t xml:space="preserve">Phạm Lê Tuấn Huy </t>
  </si>
  <si>
    <t>Phạm Hoàng Phúc</t>
  </si>
  <si>
    <t xml:space="preserve">Lê Việt Bách </t>
  </si>
  <si>
    <t xml:space="preserve">Ng Ngọc Bảo Hân </t>
  </si>
  <si>
    <t xml:space="preserve">Bùi Trọng Hưng </t>
  </si>
  <si>
    <t xml:space="preserve">Minh Sơn </t>
  </si>
  <si>
    <t xml:space="preserve">Lê Việt Dũng </t>
  </si>
  <si>
    <t xml:space="preserve">Vũ Phương Trà </t>
  </si>
  <si>
    <t>Phạm Phương Chi</t>
  </si>
  <si>
    <t xml:space="preserve">Đỗ Hiếu Minh </t>
  </si>
  <si>
    <t xml:space="preserve">Ng Thương Giang </t>
  </si>
  <si>
    <t xml:space="preserve">Ng An Chi </t>
  </si>
  <si>
    <t>13/3</t>
  </si>
  <si>
    <t xml:space="preserve">Trâng Thanh Thảo </t>
  </si>
  <si>
    <t>14/3</t>
  </si>
  <si>
    <t xml:space="preserve">Ng Đức Tuấn Minh </t>
  </si>
  <si>
    <t xml:space="preserve">Đào Khánh Huyền </t>
  </si>
  <si>
    <t xml:space="preserve">Ng Bảo Nhật Minh </t>
  </si>
  <si>
    <t xml:space="preserve">Trịnh Khánh Đan </t>
  </si>
  <si>
    <t xml:space="preserve">Vũ Trần Bảo Linh </t>
  </si>
  <si>
    <t>Dũng (mới)</t>
  </si>
  <si>
    <t xml:space="preserve">Hà Đăng Khoa </t>
  </si>
  <si>
    <t xml:space="preserve">Trần Minh Chiến </t>
  </si>
  <si>
    <t xml:space="preserve">Trần Linh Băng </t>
  </si>
  <si>
    <t xml:space="preserve">Đinh Minh Hằng </t>
  </si>
  <si>
    <t xml:space="preserve">Lê Gia Hưng </t>
  </si>
  <si>
    <t>15/3</t>
  </si>
  <si>
    <t xml:space="preserve">Phám Bá Duy </t>
  </si>
  <si>
    <t xml:space="preserve">Ng Thành Vinh </t>
  </si>
  <si>
    <t xml:space="preserve">Phạm Bảo Nam </t>
  </si>
  <si>
    <t>16/3</t>
  </si>
  <si>
    <t xml:space="preserve">Ng Mạnh Kiên </t>
  </si>
  <si>
    <t xml:space="preserve">Dđào Quốc Việt </t>
  </si>
  <si>
    <t xml:space="preserve">Dương Quang Linh </t>
  </si>
  <si>
    <t>9B</t>
  </si>
  <si>
    <t xml:space="preserve">Ng Anh Thư </t>
  </si>
  <si>
    <t>19/3</t>
  </si>
  <si>
    <t xml:space="preserve">Trần Hải Linh </t>
  </si>
  <si>
    <t>Kim Trung Nghĩa</t>
  </si>
  <si>
    <t xml:space="preserve">Tô Gia Bảo </t>
  </si>
  <si>
    <t xml:space="preserve">Bùi Đức Hiếu </t>
  </si>
  <si>
    <t xml:space="preserve">Ng Hùng Quang </t>
  </si>
  <si>
    <t xml:space="preserve">Vũ Huy Hoàng </t>
  </si>
  <si>
    <t xml:space="preserve">Ng Thị Hải Quỳnh </t>
  </si>
  <si>
    <t>20/3</t>
  </si>
  <si>
    <t>Đỗ Thu Thủy</t>
  </si>
  <si>
    <t>21/3</t>
  </si>
  <si>
    <t>22/3</t>
  </si>
  <si>
    <t xml:space="preserve">Giang Hoàng Đức </t>
  </si>
  <si>
    <t xml:space="preserve">Trần Xuân Bách </t>
  </si>
  <si>
    <t xml:space="preserve">Trương Công Đoàn </t>
  </si>
  <si>
    <t xml:space="preserve">Đoàn Vũ Gia Bảo </t>
  </si>
  <si>
    <t>23/3</t>
  </si>
  <si>
    <t>26/3</t>
  </si>
  <si>
    <t xml:space="preserve">Lê Hà Thu </t>
  </si>
  <si>
    <t>27/3</t>
  </si>
  <si>
    <t>28/3</t>
  </si>
  <si>
    <t xml:space="preserve">Ng quang Huy </t>
  </si>
  <si>
    <t>Hoàng Phạm Gia Huy</t>
  </si>
  <si>
    <t xml:space="preserve">Ng Gia Khôi </t>
  </si>
  <si>
    <t xml:space="preserve">Đỗ Đức việt </t>
  </si>
  <si>
    <t xml:space="preserve">Lê Đức Hùng </t>
  </si>
  <si>
    <t xml:space="preserve">Vũ Đức An </t>
  </si>
  <si>
    <t xml:space="preserve">Mai Trà Giang </t>
  </si>
  <si>
    <t>29/3</t>
  </si>
  <si>
    <t>30/3</t>
  </si>
  <si>
    <t>2/4</t>
  </si>
  <si>
    <t xml:space="preserve">Trần Gia Nguyên </t>
  </si>
  <si>
    <t xml:space="preserve">Đỗ Phạm Minh Thành </t>
  </si>
  <si>
    <t xml:space="preserve">Ng Quang Văn </t>
  </si>
  <si>
    <t xml:space="preserve">Hoàng Thị Hà </t>
  </si>
  <si>
    <t xml:space="preserve">Ng Hiệp </t>
  </si>
  <si>
    <t>3/4</t>
  </si>
  <si>
    <t xml:space="preserve">Ng Thành Nam </t>
  </si>
  <si>
    <t>4/4</t>
  </si>
  <si>
    <t xml:space="preserve">Trần Diệp Khánh chi </t>
  </si>
  <si>
    <t xml:space="preserve">Đoàn Quốc Dũng </t>
  </si>
  <si>
    <t xml:space="preserve">Lê Trúc Lam </t>
  </si>
  <si>
    <t xml:space="preserve">Lê Tiến Đạt </t>
  </si>
  <si>
    <t xml:space="preserve">Đỗ Minh Quân </t>
  </si>
  <si>
    <t xml:space="preserve">Đỗ Ngọc Gia Bảo  </t>
  </si>
  <si>
    <t xml:space="preserve">Trần Lương Hùng Vỹ </t>
  </si>
  <si>
    <t>5/4</t>
  </si>
  <si>
    <t xml:space="preserve">Ng Tuấn Minh </t>
  </si>
  <si>
    <t>6/4</t>
  </si>
  <si>
    <t>Khai giảng ngày 5/3 /2019</t>
  </si>
  <si>
    <t>9/4</t>
  </si>
  <si>
    <t>Khai giảng ngày 5/3/2019</t>
  </si>
  <si>
    <t>Khai giảng ngày 6/3/2019</t>
  </si>
  <si>
    <t xml:space="preserve">Phạm Minh Trí </t>
  </si>
  <si>
    <t>10/4</t>
  </si>
  <si>
    <t xml:space="preserve">Đỗ Quỳnh Trang </t>
  </si>
  <si>
    <t>N</t>
  </si>
  <si>
    <t>SN</t>
  </si>
  <si>
    <t>Đánh giá</t>
  </si>
  <si>
    <t>Chưa hoàn thành</t>
  </si>
  <si>
    <t>Đào Minh Đăng</t>
  </si>
  <si>
    <t xml:space="preserve"> Cù Ngọc Toàn </t>
  </si>
  <si>
    <t xml:space="preserve">Trần Đăng Hiếu </t>
  </si>
  <si>
    <t xml:space="preserve">Phùng Anh Vũ </t>
  </si>
  <si>
    <t xml:space="preserve">Hồ Thanh Phong </t>
  </si>
  <si>
    <t xml:space="preserve">Phùng Hải Hưng </t>
  </si>
  <si>
    <t xml:space="preserve">Lương Khánh Ngọc </t>
  </si>
  <si>
    <t>Lê Bảo Minh</t>
  </si>
  <si>
    <t>Phạm Quế Chi</t>
  </si>
  <si>
    <t xml:space="preserve">Đỗ Phạm Quốc Anh </t>
  </si>
  <si>
    <t>Hoàng Đức Hiệp</t>
  </si>
  <si>
    <t>Đỗ Hải Đăng</t>
  </si>
  <si>
    <t>Đào Ngọc Hòa</t>
  </si>
  <si>
    <t>sn</t>
  </si>
  <si>
    <t>Lê Trà My</t>
  </si>
  <si>
    <t>4a4</t>
  </si>
  <si>
    <t>Trần Phương NGọc</t>
  </si>
  <si>
    <t>5a4</t>
  </si>
  <si>
    <t>Trần Gia Huy</t>
  </si>
  <si>
    <t>3a5</t>
  </si>
  <si>
    <t>3a4</t>
  </si>
  <si>
    <t>Nguyễn Hoàng Bảo Minh</t>
  </si>
  <si>
    <t>3a3</t>
  </si>
  <si>
    <t>Nguyễn Ngọc Bảo</t>
  </si>
  <si>
    <t>2b</t>
  </si>
  <si>
    <t>Lê Đức Toàn</t>
  </si>
  <si>
    <t xml:space="preserve">Hoàng Đức Tâm </t>
  </si>
  <si>
    <t>Phùng Gia Hưng</t>
  </si>
  <si>
    <t>5a3</t>
  </si>
  <si>
    <t xml:space="preserve">Đào Bảo Nhi </t>
  </si>
  <si>
    <t>12/4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</si>
</sst>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2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sz val="12"/>
      <color rgb="FFFF0000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charset val="163"/>
      <scheme val="minor"/>
    </font>
    <font>
      <sz val="14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/>
    <xf numFmtId="0" fontId="3" fillId="0" borderId="6" xfId="0" applyFont="1" applyFill="1" applyBorder="1" applyAlignment="1">
      <alignment horizontal="center" vertical="center"/>
    </xf>
    <xf numFmtId="0" fontId="2" fillId="0" borderId="0" xfId="0" applyFont="1"/>
    <xf numFmtId="0" fontId="0" fillId="0" borderId="6" xfId="0" applyBorder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0" fillId="0" borderId="1" xfId="0" applyFont="1" applyBorder="1"/>
    <xf numFmtId="0" fontId="9" fillId="2" borderId="1" xfId="0" applyFont="1" applyFill="1" applyBorder="1" applyAlignment="1"/>
    <xf numFmtId="0" fontId="9" fillId="2" borderId="0" xfId="0" applyFont="1" applyFill="1"/>
    <xf numFmtId="0" fontId="10" fillId="2" borderId="1" xfId="0" applyFont="1" applyFill="1" applyBorder="1"/>
    <xf numFmtId="0" fontId="11" fillId="2" borderId="0" xfId="0" applyFont="1" applyFill="1"/>
    <xf numFmtId="0" fontId="11" fillId="2" borderId="1" xfId="0" applyFont="1" applyFill="1" applyBorder="1" applyAlignment="1"/>
    <xf numFmtId="0" fontId="11" fillId="2" borderId="1" xfId="0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opLeftCell="A58" zoomScale="93" zoomScaleNormal="93" workbookViewId="0">
      <selection activeCell="C72" sqref="C72"/>
    </sheetView>
  </sheetViews>
  <sheetFormatPr defaultRowHeight="17.25" x14ac:dyDescent="0.3"/>
  <cols>
    <col min="1" max="1" width="5" style="26" customWidth="1"/>
    <col min="2" max="2" width="28.140625" style="34" customWidth="1"/>
    <col min="3" max="3" width="18.42578125" style="26" customWidth="1"/>
    <col min="4" max="15" width="5.5703125" customWidth="1"/>
    <col min="16" max="16" width="10.42578125" customWidth="1"/>
    <col min="17" max="17" width="12.42578125" customWidth="1"/>
    <col min="18" max="18" width="11.5703125" customWidth="1"/>
    <col min="19" max="19" width="20.85546875" customWidth="1"/>
  </cols>
  <sheetData>
    <row r="1" spans="1:18" ht="22.5" customHeight="1" x14ac:dyDescent="0.3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x14ac:dyDescent="0.3">
      <c r="G2" s="16" t="s">
        <v>59</v>
      </c>
    </row>
    <row r="3" spans="1:18" ht="18.75" customHeight="1" x14ac:dyDescent="0.25">
      <c r="A3" s="64" t="s">
        <v>0</v>
      </c>
      <c r="B3" s="66" t="s">
        <v>1</v>
      </c>
      <c r="C3" s="64" t="s">
        <v>3</v>
      </c>
      <c r="D3" s="68" t="s">
        <v>6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71" t="s">
        <v>76</v>
      </c>
      <c r="Q3" s="73" t="s">
        <v>52</v>
      </c>
      <c r="R3" s="4" t="s">
        <v>8</v>
      </c>
    </row>
    <row r="4" spans="1:18" ht="18.75" customHeight="1" x14ac:dyDescent="0.25">
      <c r="A4" s="65"/>
      <c r="B4" s="67"/>
      <c r="C4" s="65"/>
      <c r="D4" s="5">
        <v>1</v>
      </c>
      <c r="E4" s="9">
        <v>2</v>
      </c>
      <c r="F4" s="5">
        <v>3</v>
      </c>
      <c r="G4" s="9">
        <v>4</v>
      </c>
      <c r="H4" s="5">
        <v>5</v>
      </c>
      <c r="I4" s="9">
        <v>6</v>
      </c>
      <c r="J4" s="5">
        <v>7</v>
      </c>
      <c r="K4" s="9">
        <v>8</v>
      </c>
      <c r="L4" s="5">
        <v>9</v>
      </c>
      <c r="M4" s="9">
        <v>10</v>
      </c>
      <c r="N4" s="5">
        <v>11</v>
      </c>
      <c r="O4" s="9">
        <v>12</v>
      </c>
      <c r="P4" s="72"/>
      <c r="Q4" s="74"/>
      <c r="R4" s="1"/>
    </row>
    <row r="5" spans="1:18" ht="20.100000000000001" customHeight="1" x14ac:dyDescent="0.3">
      <c r="A5" s="30">
        <v>1</v>
      </c>
      <c r="B5" s="33" t="s">
        <v>5</v>
      </c>
      <c r="C5" s="27" t="s">
        <v>53</v>
      </c>
      <c r="D5" s="2" t="s">
        <v>11</v>
      </c>
      <c r="E5" s="2" t="s">
        <v>11</v>
      </c>
      <c r="F5" s="2">
        <v>0</v>
      </c>
      <c r="G5" s="4" t="s">
        <v>11</v>
      </c>
      <c r="H5" s="4" t="s">
        <v>11</v>
      </c>
      <c r="I5" s="3" t="s">
        <v>11</v>
      </c>
      <c r="J5" s="3" t="s">
        <v>11</v>
      </c>
      <c r="K5" s="4" t="s">
        <v>11</v>
      </c>
      <c r="L5" s="4" t="s">
        <v>11</v>
      </c>
      <c r="M5" s="1" t="s">
        <v>11</v>
      </c>
      <c r="N5" s="1" t="s">
        <v>11</v>
      </c>
      <c r="O5" s="1"/>
      <c r="P5" s="5">
        <f>COUNTIF(D5:O5,"0")</f>
        <v>1</v>
      </c>
      <c r="Q5" s="1"/>
      <c r="R5" s="1"/>
    </row>
    <row r="6" spans="1:18" ht="20.100000000000001" customHeight="1" x14ac:dyDescent="0.3">
      <c r="A6" s="30">
        <v>2</v>
      </c>
      <c r="B6" s="29" t="s">
        <v>2</v>
      </c>
      <c r="C6" s="27" t="s">
        <v>10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>
        <v>0</v>
      </c>
      <c r="J6" s="4">
        <v>0</v>
      </c>
      <c r="K6" s="4">
        <v>0</v>
      </c>
      <c r="L6" s="4" t="s">
        <v>11</v>
      </c>
      <c r="M6" s="1" t="s">
        <v>11</v>
      </c>
      <c r="N6" s="1" t="s">
        <v>11</v>
      </c>
      <c r="O6" s="8"/>
      <c r="P6" s="5">
        <f t="shared" ref="P6:P56" si="0">COUNTIF(D6:O6,"0")</f>
        <v>3</v>
      </c>
      <c r="Q6" s="1"/>
      <c r="R6" s="1"/>
    </row>
    <row r="7" spans="1:18" ht="20.100000000000001" customHeight="1" x14ac:dyDescent="0.3">
      <c r="A7" s="30">
        <v>3</v>
      </c>
      <c r="B7" s="29" t="s">
        <v>9</v>
      </c>
      <c r="C7" s="27" t="s">
        <v>10</v>
      </c>
      <c r="D7" s="4" t="s">
        <v>11</v>
      </c>
      <c r="E7" s="4" t="s">
        <v>11</v>
      </c>
      <c r="F7" s="4">
        <v>0</v>
      </c>
      <c r="G7" s="4" t="s">
        <v>11</v>
      </c>
      <c r="H7" s="4" t="s">
        <v>11</v>
      </c>
      <c r="I7" s="4" t="s">
        <v>11</v>
      </c>
      <c r="J7" s="4" t="s">
        <v>11</v>
      </c>
      <c r="K7" s="4" t="s">
        <v>11</v>
      </c>
      <c r="L7" s="4" t="s">
        <v>11</v>
      </c>
      <c r="M7" s="1" t="s">
        <v>11</v>
      </c>
      <c r="N7" s="1" t="s">
        <v>11</v>
      </c>
      <c r="O7" s="1"/>
      <c r="P7" s="5">
        <f t="shared" si="0"/>
        <v>1</v>
      </c>
      <c r="Q7" s="1"/>
      <c r="R7" s="1"/>
    </row>
    <row r="8" spans="1:18" ht="20.100000000000001" customHeight="1" x14ac:dyDescent="0.3">
      <c r="A8" s="30">
        <v>4</v>
      </c>
      <c r="B8" s="29" t="s">
        <v>79</v>
      </c>
      <c r="C8" s="27" t="s">
        <v>10</v>
      </c>
      <c r="D8" s="4" t="s">
        <v>11</v>
      </c>
      <c r="E8" s="10" t="s">
        <v>11</v>
      </c>
      <c r="F8" s="4" t="s">
        <v>11</v>
      </c>
      <c r="G8" s="4" t="s">
        <v>11</v>
      </c>
      <c r="H8" s="4">
        <v>0</v>
      </c>
      <c r="I8" s="4">
        <v>0</v>
      </c>
      <c r="J8" s="4" t="s">
        <v>11</v>
      </c>
      <c r="K8" s="4" t="s">
        <v>11</v>
      </c>
      <c r="L8" s="4" t="s">
        <v>11</v>
      </c>
      <c r="M8" s="1" t="s">
        <v>11</v>
      </c>
      <c r="N8" s="1" t="s">
        <v>11</v>
      </c>
      <c r="O8" s="1"/>
      <c r="P8" s="5">
        <f t="shared" si="0"/>
        <v>2</v>
      </c>
      <c r="Q8" s="1"/>
      <c r="R8" s="1"/>
    </row>
    <row r="9" spans="1:18" ht="20.100000000000001" customHeight="1" x14ac:dyDescent="0.3">
      <c r="A9" s="30">
        <v>5</v>
      </c>
      <c r="B9" s="29" t="s">
        <v>4</v>
      </c>
      <c r="C9" s="27" t="s">
        <v>10</v>
      </c>
      <c r="D9" s="4">
        <v>0</v>
      </c>
      <c r="E9" s="4">
        <v>0</v>
      </c>
      <c r="F9" s="4" t="s">
        <v>11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8" t="s">
        <v>11</v>
      </c>
      <c r="N9" s="8" t="s">
        <v>11</v>
      </c>
      <c r="O9" s="8"/>
      <c r="P9" s="5">
        <f t="shared" si="0"/>
        <v>2</v>
      </c>
      <c r="Q9" s="1"/>
      <c r="R9" s="1"/>
    </row>
    <row r="10" spans="1:18" ht="20.100000000000001" customHeight="1" x14ac:dyDescent="0.3">
      <c r="A10" s="30">
        <v>6</v>
      </c>
      <c r="B10" s="29" t="s">
        <v>82</v>
      </c>
      <c r="C10" s="27" t="s">
        <v>10</v>
      </c>
      <c r="D10" s="4" t="s">
        <v>11</v>
      </c>
      <c r="E10" s="4" t="s">
        <v>11</v>
      </c>
      <c r="F10" s="4">
        <v>0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  <c r="M10" s="1" t="s">
        <v>11</v>
      </c>
      <c r="N10" s="1" t="s">
        <v>11</v>
      </c>
      <c r="O10" s="1"/>
      <c r="P10" s="5">
        <f t="shared" si="0"/>
        <v>1</v>
      </c>
      <c r="Q10" s="1"/>
      <c r="R10" s="1"/>
    </row>
    <row r="11" spans="1:18" ht="20.100000000000001" customHeight="1" x14ac:dyDescent="0.3">
      <c r="A11" s="30">
        <v>7</v>
      </c>
      <c r="B11" s="29" t="s">
        <v>17</v>
      </c>
      <c r="C11" s="27" t="s">
        <v>65</v>
      </c>
      <c r="D11" s="4" t="s">
        <v>11</v>
      </c>
      <c r="E11" s="4" t="s">
        <v>11</v>
      </c>
      <c r="F11" s="4" t="s">
        <v>11</v>
      </c>
      <c r="G11" s="4" t="s">
        <v>11</v>
      </c>
      <c r="H11" s="4">
        <v>0</v>
      </c>
      <c r="I11" s="4" t="s">
        <v>11</v>
      </c>
      <c r="J11" s="4" t="s">
        <v>11</v>
      </c>
      <c r="K11" s="4" t="s">
        <v>11</v>
      </c>
      <c r="L11" s="4" t="s">
        <v>11</v>
      </c>
      <c r="M11" s="8" t="s">
        <v>11</v>
      </c>
      <c r="N11" s="8" t="s">
        <v>11</v>
      </c>
      <c r="O11" s="1"/>
      <c r="P11" s="5">
        <f t="shared" si="0"/>
        <v>1</v>
      </c>
      <c r="Q11" s="1"/>
      <c r="R11" s="1"/>
    </row>
    <row r="12" spans="1:18" ht="20.100000000000001" customHeight="1" x14ac:dyDescent="0.3">
      <c r="A12" s="30">
        <v>8</v>
      </c>
      <c r="B12" s="29" t="s">
        <v>19</v>
      </c>
      <c r="C12" s="27" t="s">
        <v>27</v>
      </c>
      <c r="D12" s="4" t="s">
        <v>11</v>
      </c>
      <c r="E12" s="4" t="s">
        <v>11</v>
      </c>
      <c r="F12" s="4" t="s">
        <v>11</v>
      </c>
      <c r="G12" s="4">
        <v>0</v>
      </c>
      <c r="H12" s="4" t="s">
        <v>11</v>
      </c>
      <c r="I12" s="4" t="s">
        <v>11</v>
      </c>
      <c r="J12" s="4" t="s">
        <v>11</v>
      </c>
      <c r="K12" s="4" t="s">
        <v>11</v>
      </c>
      <c r="L12" s="4" t="s">
        <v>11</v>
      </c>
      <c r="M12" s="8" t="s">
        <v>11</v>
      </c>
      <c r="N12" s="8" t="s">
        <v>11</v>
      </c>
      <c r="O12" s="8"/>
      <c r="P12" s="5">
        <f t="shared" si="0"/>
        <v>1</v>
      </c>
      <c r="Q12" s="1"/>
      <c r="R12" s="1"/>
    </row>
    <row r="13" spans="1:18" ht="20.100000000000001" customHeight="1" x14ac:dyDescent="0.3">
      <c r="A13" s="30">
        <v>9</v>
      </c>
      <c r="B13" s="29" t="s">
        <v>22</v>
      </c>
      <c r="C13" s="27" t="s">
        <v>27</v>
      </c>
      <c r="D13" s="4" t="s">
        <v>11</v>
      </c>
      <c r="E13" s="4">
        <v>0</v>
      </c>
      <c r="F13" s="4" t="s">
        <v>11</v>
      </c>
      <c r="G13" s="4" t="s">
        <v>11</v>
      </c>
      <c r="H13" s="4" t="s">
        <v>11</v>
      </c>
      <c r="I13" s="4" t="s">
        <v>11</v>
      </c>
      <c r="J13" s="4" t="s">
        <v>11</v>
      </c>
      <c r="K13" s="4" t="s">
        <v>11</v>
      </c>
      <c r="L13" s="4" t="s">
        <v>11</v>
      </c>
      <c r="M13" s="1" t="s">
        <v>11</v>
      </c>
      <c r="N13" s="1" t="s">
        <v>11</v>
      </c>
      <c r="O13" s="1"/>
      <c r="P13" s="5">
        <f t="shared" si="0"/>
        <v>1</v>
      </c>
      <c r="Q13" s="1"/>
      <c r="R13" s="1"/>
    </row>
    <row r="14" spans="1:18" ht="20.100000000000001" customHeight="1" x14ac:dyDescent="0.3">
      <c r="A14" s="30">
        <v>10</v>
      </c>
      <c r="B14" s="29" t="s">
        <v>66</v>
      </c>
      <c r="C14" s="27" t="s">
        <v>27</v>
      </c>
      <c r="D14" s="4" t="s">
        <v>11</v>
      </c>
      <c r="E14" s="4" t="s">
        <v>11</v>
      </c>
      <c r="F14" s="4" t="s">
        <v>11</v>
      </c>
      <c r="G14" s="4" t="s">
        <v>11</v>
      </c>
      <c r="H14" s="4" t="s">
        <v>11</v>
      </c>
      <c r="I14" s="4" t="s">
        <v>11</v>
      </c>
      <c r="J14" s="4" t="s">
        <v>11</v>
      </c>
      <c r="K14" s="4" t="s">
        <v>11</v>
      </c>
      <c r="L14" s="4" t="s">
        <v>11</v>
      </c>
      <c r="M14" s="1" t="s">
        <v>11</v>
      </c>
      <c r="N14" s="1" t="s">
        <v>11</v>
      </c>
      <c r="O14" s="1"/>
      <c r="P14" s="5">
        <f t="shared" si="0"/>
        <v>0</v>
      </c>
      <c r="Q14" s="1"/>
      <c r="R14" s="1"/>
    </row>
    <row r="15" spans="1:18" ht="20.100000000000001" customHeight="1" x14ac:dyDescent="0.3">
      <c r="A15" s="30">
        <v>11</v>
      </c>
      <c r="B15" s="29" t="s">
        <v>67</v>
      </c>
      <c r="C15" s="27" t="s">
        <v>27</v>
      </c>
      <c r="D15" s="4" t="s">
        <v>11</v>
      </c>
      <c r="E15" s="4" t="s">
        <v>11</v>
      </c>
      <c r="F15" s="4" t="s">
        <v>11</v>
      </c>
      <c r="G15" s="4" t="s">
        <v>11</v>
      </c>
      <c r="H15" s="4" t="s">
        <v>11</v>
      </c>
      <c r="I15" s="4" t="s">
        <v>11</v>
      </c>
      <c r="J15" s="4" t="s">
        <v>11</v>
      </c>
      <c r="K15" s="4" t="s">
        <v>11</v>
      </c>
      <c r="L15" s="4" t="s">
        <v>11</v>
      </c>
      <c r="M15" s="4" t="s">
        <v>11</v>
      </c>
      <c r="N15" s="4" t="s">
        <v>11</v>
      </c>
      <c r="O15" s="8"/>
      <c r="P15" s="5">
        <f t="shared" si="0"/>
        <v>0</v>
      </c>
      <c r="Q15" s="1"/>
      <c r="R15" s="1"/>
    </row>
    <row r="16" spans="1:18" ht="20.100000000000001" customHeight="1" x14ac:dyDescent="0.3">
      <c r="A16" s="30">
        <v>12</v>
      </c>
      <c r="B16" s="29" t="s">
        <v>51</v>
      </c>
      <c r="C16" s="27" t="s">
        <v>27</v>
      </c>
      <c r="D16" s="4">
        <v>0</v>
      </c>
      <c r="E16" s="4">
        <v>0</v>
      </c>
      <c r="F16" s="4" t="s">
        <v>11</v>
      </c>
      <c r="G16" s="4" t="s">
        <v>11</v>
      </c>
      <c r="H16" s="4">
        <v>0</v>
      </c>
      <c r="I16" s="7" t="s">
        <v>11</v>
      </c>
      <c r="J16" s="7" t="s">
        <v>11</v>
      </c>
      <c r="K16" s="4" t="s">
        <v>11</v>
      </c>
      <c r="L16" s="4" t="s">
        <v>11</v>
      </c>
      <c r="M16" s="4" t="s">
        <v>11</v>
      </c>
      <c r="N16" s="8">
        <v>0</v>
      </c>
      <c r="O16" s="8"/>
      <c r="P16" s="5">
        <f t="shared" si="0"/>
        <v>4</v>
      </c>
      <c r="Q16" s="1"/>
      <c r="R16" s="1"/>
    </row>
    <row r="17" spans="1:18" ht="20.100000000000001" customHeight="1" x14ac:dyDescent="0.3">
      <c r="A17" s="30">
        <v>13</v>
      </c>
      <c r="B17" s="29" t="s">
        <v>80</v>
      </c>
      <c r="C17" s="27" t="s">
        <v>27</v>
      </c>
      <c r="D17" s="4">
        <v>0</v>
      </c>
      <c r="E17" s="4" t="s">
        <v>11</v>
      </c>
      <c r="F17" s="4" t="s">
        <v>11</v>
      </c>
      <c r="G17" s="4" t="s">
        <v>11</v>
      </c>
      <c r="H17" s="4" t="s">
        <v>11</v>
      </c>
      <c r="I17" s="4" t="s">
        <v>11</v>
      </c>
      <c r="J17" s="4" t="s">
        <v>11</v>
      </c>
      <c r="K17" s="4" t="s">
        <v>11</v>
      </c>
      <c r="L17" s="4" t="s">
        <v>11</v>
      </c>
      <c r="M17" s="1" t="s">
        <v>11</v>
      </c>
      <c r="N17" s="1" t="s">
        <v>11</v>
      </c>
      <c r="O17" s="1"/>
      <c r="P17" s="5">
        <f t="shared" si="0"/>
        <v>1</v>
      </c>
      <c r="Q17" s="1"/>
      <c r="R17" s="1"/>
    </row>
    <row r="18" spans="1:18" ht="20.100000000000001" customHeight="1" x14ac:dyDescent="0.3">
      <c r="A18" s="30">
        <v>14</v>
      </c>
      <c r="B18" s="29" t="s">
        <v>68</v>
      </c>
      <c r="C18" s="27" t="s">
        <v>27</v>
      </c>
      <c r="D18" s="4" t="s">
        <v>11</v>
      </c>
      <c r="E18" s="4" t="s">
        <v>11</v>
      </c>
      <c r="F18" s="4" t="s">
        <v>11</v>
      </c>
      <c r="G18" s="4" t="s">
        <v>11</v>
      </c>
      <c r="H18" s="4" t="s">
        <v>11</v>
      </c>
      <c r="I18" s="4" t="s">
        <v>11</v>
      </c>
      <c r="J18" s="4" t="s">
        <v>11</v>
      </c>
      <c r="K18" s="4" t="s">
        <v>11</v>
      </c>
      <c r="L18" s="4" t="s">
        <v>11</v>
      </c>
      <c r="M18" s="1" t="s">
        <v>11</v>
      </c>
      <c r="N18" s="8" t="s">
        <v>11</v>
      </c>
      <c r="O18" s="1"/>
      <c r="P18" s="5">
        <f t="shared" si="0"/>
        <v>0</v>
      </c>
      <c r="Q18" s="1"/>
      <c r="R18" s="1"/>
    </row>
    <row r="19" spans="1:18" ht="20.100000000000001" customHeight="1" x14ac:dyDescent="0.3">
      <c r="A19" s="30">
        <v>15</v>
      </c>
      <c r="B19" s="29" t="s">
        <v>24</v>
      </c>
      <c r="C19" s="27" t="s">
        <v>27</v>
      </c>
      <c r="D19" s="4" t="s">
        <v>11</v>
      </c>
      <c r="E19" s="4">
        <v>0</v>
      </c>
      <c r="F19" s="4" t="s">
        <v>11</v>
      </c>
      <c r="G19" s="4" t="s">
        <v>11</v>
      </c>
      <c r="H19" s="4" t="s">
        <v>11</v>
      </c>
      <c r="I19" s="4">
        <v>0</v>
      </c>
      <c r="J19" s="4" t="s">
        <v>11</v>
      </c>
      <c r="K19" s="4" t="s">
        <v>11</v>
      </c>
      <c r="L19" s="10">
        <v>0</v>
      </c>
      <c r="M19" s="1" t="s">
        <v>11</v>
      </c>
      <c r="N19" s="1" t="s">
        <v>11</v>
      </c>
      <c r="O19" s="1"/>
      <c r="P19" s="5">
        <f t="shared" si="0"/>
        <v>3</v>
      </c>
      <c r="Q19" s="1"/>
      <c r="R19" s="1"/>
    </row>
    <row r="20" spans="1:18" ht="20.100000000000001" customHeight="1" x14ac:dyDescent="0.3">
      <c r="A20" s="30">
        <v>16</v>
      </c>
      <c r="B20" s="29" t="s">
        <v>21</v>
      </c>
      <c r="C20" s="27" t="s">
        <v>55</v>
      </c>
      <c r="D20" s="4" t="s">
        <v>11</v>
      </c>
      <c r="E20" s="4" t="s">
        <v>11</v>
      </c>
      <c r="F20" s="4" t="s">
        <v>11</v>
      </c>
      <c r="G20" s="4" t="s">
        <v>11</v>
      </c>
      <c r="H20" s="4" t="s">
        <v>11</v>
      </c>
      <c r="I20" s="4" t="s">
        <v>11</v>
      </c>
      <c r="J20" s="4" t="s">
        <v>11</v>
      </c>
      <c r="K20" s="4" t="s">
        <v>11</v>
      </c>
      <c r="L20" s="10" t="s">
        <v>11</v>
      </c>
      <c r="M20" s="1" t="s">
        <v>11</v>
      </c>
      <c r="N20" s="1" t="s">
        <v>11</v>
      </c>
      <c r="O20" s="8"/>
      <c r="P20" s="5">
        <f t="shared" si="0"/>
        <v>0</v>
      </c>
      <c r="Q20" s="1"/>
      <c r="R20" s="1"/>
    </row>
    <row r="21" spans="1:18" ht="20.100000000000001" customHeight="1" x14ac:dyDescent="0.3">
      <c r="A21" s="30">
        <v>17</v>
      </c>
      <c r="B21" s="29" t="s">
        <v>20</v>
      </c>
      <c r="C21" s="27" t="s">
        <v>27</v>
      </c>
      <c r="D21" s="4" t="s">
        <v>11</v>
      </c>
      <c r="E21" s="4" t="s">
        <v>11</v>
      </c>
      <c r="F21" s="4" t="s">
        <v>11</v>
      </c>
      <c r="G21" s="4" t="s">
        <v>11</v>
      </c>
      <c r="H21" s="4" t="s">
        <v>11</v>
      </c>
      <c r="I21" s="4" t="s">
        <v>11</v>
      </c>
      <c r="J21" s="4" t="s">
        <v>11</v>
      </c>
      <c r="K21" s="4" t="s">
        <v>11</v>
      </c>
      <c r="L21" s="10" t="s">
        <v>11</v>
      </c>
      <c r="M21" s="1">
        <v>0</v>
      </c>
      <c r="N21" s="1" t="s">
        <v>11</v>
      </c>
      <c r="O21" s="1"/>
      <c r="P21" s="5">
        <f t="shared" si="0"/>
        <v>1</v>
      </c>
      <c r="Q21" s="1"/>
      <c r="R21" s="1"/>
    </row>
    <row r="22" spans="1:18" ht="20.100000000000001" customHeight="1" x14ac:dyDescent="0.3">
      <c r="A22" s="30">
        <v>18</v>
      </c>
      <c r="B22" s="29" t="s">
        <v>26</v>
      </c>
      <c r="C22" s="27" t="s">
        <v>27</v>
      </c>
      <c r="D22" s="4" t="s">
        <v>11</v>
      </c>
      <c r="E22" s="4" t="s">
        <v>11</v>
      </c>
      <c r="F22" s="4" t="s">
        <v>11</v>
      </c>
      <c r="G22" s="4" t="s">
        <v>11</v>
      </c>
      <c r="H22" s="4" t="s">
        <v>11</v>
      </c>
      <c r="I22" s="4" t="s">
        <v>11</v>
      </c>
      <c r="J22" s="4">
        <v>0</v>
      </c>
      <c r="K22" s="4">
        <v>0</v>
      </c>
      <c r="L22" s="10" t="s">
        <v>11</v>
      </c>
      <c r="M22" s="8" t="s">
        <v>11</v>
      </c>
      <c r="N22" s="8">
        <v>0</v>
      </c>
      <c r="O22" s="8"/>
      <c r="P22" s="5">
        <f t="shared" si="0"/>
        <v>3</v>
      </c>
      <c r="Q22" s="1"/>
      <c r="R22" s="1"/>
    </row>
    <row r="23" spans="1:18" ht="20.100000000000001" customHeight="1" x14ac:dyDescent="0.3">
      <c r="A23" s="30">
        <v>19</v>
      </c>
      <c r="B23" s="29" t="s">
        <v>25</v>
      </c>
      <c r="C23" s="27" t="s">
        <v>27</v>
      </c>
      <c r="D23" s="4" t="s">
        <v>11</v>
      </c>
      <c r="E23" s="4" t="s">
        <v>11</v>
      </c>
      <c r="F23" s="4" t="s">
        <v>11</v>
      </c>
      <c r="G23" s="4" t="s">
        <v>11</v>
      </c>
      <c r="H23" s="4" t="s">
        <v>11</v>
      </c>
      <c r="I23" s="4">
        <v>0</v>
      </c>
      <c r="J23" s="4" t="s">
        <v>11</v>
      </c>
      <c r="K23" s="4" t="s">
        <v>11</v>
      </c>
      <c r="L23" s="10" t="s">
        <v>11</v>
      </c>
      <c r="M23" s="1" t="s">
        <v>11</v>
      </c>
      <c r="N23" s="8" t="s">
        <v>11</v>
      </c>
      <c r="O23" s="8"/>
      <c r="P23" s="5">
        <f t="shared" si="0"/>
        <v>1</v>
      </c>
      <c r="Q23" s="1"/>
      <c r="R23" s="1"/>
    </row>
    <row r="24" spans="1:18" ht="20.100000000000001" customHeight="1" x14ac:dyDescent="0.3">
      <c r="A24" s="30">
        <v>20</v>
      </c>
      <c r="B24" s="29" t="s">
        <v>69</v>
      </c>
      <c r="C24" s="27" t="s">
        <v>27</v>
      </c>
      <c r="D24" s="4">
        <v>0</v>
      </c>
      <c r="E24" s="4">
        <v>0</v>
      </c>
      <c r="F24" s="4" t="s">
        <v>11</v>
      </c>
      <c r="G24" s="4" t="s">
        <v>11</v>
      </c>
      <c r="H24" s="4" t="s">
        <v>11</v>
      </c>
      <c r="I24" s="4" t="s">
        <v>11</v>
      </c>
      <c r="J24" s="4" t="s">
        <v>11</v>
      </c>
      <c r="K24" s="4" t="s">
        <v>11</v>
      </c>
      <c r="L24" s="10" t="s">
        <v>11</v>
      </c>
      <c r="M24" s="1" t="s">
        <v>11</v>
      </c>
      <c r="N24" s="1" t="s">
        <v>11</v>
      </c>
      <c r="O24" s="1"/>
      <c r="P24" s="5">
        <f t="shared" si="0"/>
        <v>2</v>
      </c>
      <c r="Q24" s="1"/>
      <c r="R24" s="1"/>
    </row>
    <row r="25" spans="1:18" ht="20.100000000000001" customHeight="1" x14ac:dyDescent="0.3">
      <c r="A25" s="30">
        <v>21</v>
      </c>
      <c r="B25" s="29" t="s">
        <v>70</v>
      </c>
      <c r="C25" s="27" t="s">
        <v>27</v>
      </c>
      <c r="D25" s="4" t="s">
        <v>11</v>
      </c>
      <c r="E25" s="4" t="s">
        <v>11</v>
      </c>
      <c r="F25" s="4" t="s">
        <v>11</v>
      </c>
      <c r="G25" s="4" t="s">
        <v>11</v>
      </c>
      <c r="H25" s="4" t="s">
        <v>11</v>
      </c>
      <c r="I25" s="4" t="s">
        <v>11</v>
      </c>
      <c r="J25" s="4" t="s">
        <v>11</v>
      </c>
      <c r="K25" s="4" t="s">
        <v>11</v>
      </c>
      <c r="L25" s="10" t="s">
        <v>11</v>
      </c>
      <c r="M25" s="1" t="s">
        <v>11</v>
      </c>
      <c r="N25" s="1" t="s">
        <v>11</v>
      </c>
      <c r="O25" s="1"/>
      <c r="P25" s="5">
        <f t="shared" si="0"/>
        <v>0</v>
      </c>
      <c r="Q25" s="1"/>
      <c r="R25" s="1"/>
    </row>
    <row r="26" spans="1:18" ht="20.100000000000001" customHeight="1" x14ac:dyDescent="0.3">
      <c r="A26" s="30">
        <v>22</v>
      </c>
      <c r="B26" s="29" t="s">
        <v>23</v>
      </c>
      <c r="C26" s="27" t="s">
        <v>27</v>
      </c>
      <c r="D26" s="4" t="s">
        <v>11</v>
      </c>
      <c r="E26" s="4" t="s">
        <v>11</v>
      </c>
      <c r="F26" s="4" t="s">
        <v>11</v>
      </c>
      <c r="G26" s="4" t="s">
        <v>11</v>
      </c>
      <c r="H26" s="4" t="s">
        <v>11</v>
      </c>
      <c r="I26" s="4" t="s">
        <v>11</v>
      </c>
      <c r="J26" s="4" t="s">
        <v>11</v>
      </c>
      <c r="K26" s="4" t="s">
        <v>11</v>
      </c>
      <c r="L26" s="10" t="s">
        <v>11</v>
      </c>
      <c r="M26" s="1" t="s">
        <v>11</v>
      </c>
      <c r="N26" s="1" t="s">
        <v>11</v>
      </c>
      <c r="O26" s="1"/>
      <c r="P26" s="5">
        <f t="shared" si="0"/>
        <v>0</v>
      </c>
      <c r="Q26" s="1"/>
      <c r="R26" s="1"/>
    </row>
    <row r="27" spans="1:18" ht="20.100000000000001" customHeight="1" x14ac:dyDescent="0.3">
      <c r="A27" s="30">
        <v>23</v>
      </c>
      <c r="B27" s="29" t="s">
        <v>49</v>
      </c>
      <c r="C27" s="27" t="s">
        <v>48</v>
      </c>
      <c r="D27" s="4" t="s">
        <v>11</v>
      </c>
      <c r="E27" s="4" t="s">
        <v>11</v>
      </c>
      <c r="F27" s="4" t="s">
        <v>11</v>
      </c>
      <c r="G27" s="10" t="s">
        <v>11</v>
      </c>
      <c r="H27" s="4" t="s">
        <v>11</v>
      </c>
      <c r="I27" s="4" t="s">
        <v>11</v>
      </c>
      <c r="J27" s="4" t="s">
        <v>11</v>
      </c>
      <c r="K27" s="4" t="s">
        <v>11</v>
      </c>
      <c r="L27" s="4" t="s">
        <v>11</v>
      </c>
      <c r="M27" s="1" t="s">
        <v>11</v>
      </c>
      <c r="N27" s="1" t="s">
        <v>11</v>
      </c>
      <c r="O27" s="1"/>
      <c r="P27" s="5">
        <f t="shared" si="0"/>
        <v>0</v>
      </c>
      <c r="Q27" s="1"/>
      <c r="R27" s="1"/>
    </row>
    <row r="28" spans="1:18" ht="20.100000000000001" customHeight="1" x14ac:dyDescent="0.3">
      <c r="A28" s="30">
        <v>24</v>
      </c>
      <c r="B28" s="29" t="s">
        <v>50</v>
      </c>
      <c r="C28" s="27" t="s">
        <v>27</v>
      </c>
      <c r="D28" s="4" t="s">
        <v>11</v>
      </c>
      <c r="E28" s="4" t="s">
        <v>11</v>
      </c>
      <c r="F28" s="4" t="s">
        <v>11</v>
      </c>
      <c r="G28" s="10">
        <v>0</v>
      </c>
      <c r="H28" s="4" t="s">
        <v>11</v>
      </c>
      <c r="I28" s="4" t="s">
        <v>11</v>
      </c>
      <c r="J28" s="4" t="s">
        <v>11</v>
      </c>
      <c r="K28" s="4" t="s">
        <v>11</v>
      </c>
      <c r="L28" s="4" t="s">
        <v>11</v>
      </c>
      <c r="M28" s="1" t="s">
        <v>11</v>
      </c>
      <c r="N28" s="1" t="s">
        <v>11</v>
      </c>
      <c r="O28" s="1"/>
      <c r="P28" s="5">
        <f t="shared" si="0"/>
        <v>1</v>
      </c>
      <c r="Q28" s="1"/>
      <c r="R28" s="1"/>
    </row>
    <row r="29" spans="1:18" ht="20.100000000000001" customHeight="1" x14ac:dyDescent="0.3">
      <c r="A29" s="30">
        <v>25</v>
      </c>
      <c r="B29" s="29" t="s">
        <v>60</v>
      </c>
      <c r="C29" s="27" t="s">
        <v>27</v>
      </c>
      <c r="D29" s="4" t="s">
        <v>11</v>
      </c>
      <c r="E29" s="4" t="s">
        <v>11</v>
      </c>
      <c r="F29" s="4" t="s">
        <v>11</v>
      </c>
      <c r="G29" s="10" t="s">
        <v>11</v>
      </c>
      <c r="H29" s="4" t="s">
        <v>11</v>
      </c>
      <c r="I29" s="4" t="s">
        <v>11</v>
      </c>
      <c r="J29" s="4" t="s">
        <v>11</v>
      </c>
      <c r="K29" s="4" t="s">
        <v>11</v>
      </c>
      <c r="L29" s="4" t="s">
        <v>11</v>
      </c>
      <c r="M29" s="1" t="s">
        <v>11</v>
      </c>
      <c r="N29" s="1" t="s">
        <v>11</v>
      </c>
      <c r="O29" s="1"/>
      <c r="P29" s="5">
        <f t="shared" si="0"/>
        <v>0</v>
      </c>
      <c r="Q29" s="1"/>
      <c r="R29" s="1"/>
    </row>
    <row r="30" spans="1:18" ht="20.100000000000001" customHeight="1" x14ac:dyDescent="0.3">
      <c r="A30" s="30">
        <v>26</v>
      </c>
      <c r="B30" s="29" t="s">
        <v>32</v>
      </c>
      <c r="C30" s="27" t="s">
        <v>27</v>
      </c>
      <c r="D30" s="4" t="s">
        <v>11</v>
      </c>
      <c r="E30" s="4" t="s">
        <v>11</v>
      </c>
      <c r="F30" s="4" t="s">
        <v>11</v>
      </c>
      <c r="G30" s="10" t="s">
        <v>11</v>
      </c>
      <c r="H30" s="4" t="s">
        <v>11</v>
      </c>
      <c r="I30" s="4" t="s">
        <v>11</v>
      </c>
      <c r="J30" s="4" t="s">
        <v>11</v>
      </c>
      <c r="K30" s="4" t="s">
        <v>11</v>
      </c>
      <c r="L30" s="4" t="s">
        <v>11</v>
      </c>
      <c r="M30" s="1" t="s">
        <v>11</v>
      </c>
      <c r="N30" s="1" t="s">
        <v>11</v>
      </c>
      <c r="O30" s="1"/>
      <c r="P30" s="5">
        <f t="shared" si="0"/>
        <v>0</v>
      </c>
      <c r="Q30" s="1"/>
      <c r="R30" s="1"/>
    </row>
    <row r="31" spans="1:18" ht="20.100000000000001" customHeight="1" x14ac:dyDescent="0.3">
      <c r="A31" s="30">
        <v>27</v>
      </c>
      <c r="B31" s="29" t="s">
        <v>83</v>
      </c>
      <c r="C31" s="27" t="s">
        <v>27</v>
      </c>
      <c r="D31" s="4" t="s">
        <v>11</v>
      </c>
      <c r="E31" s="4" t="s">
        <v>11</v>
      </c>
      <c r="F31" s="4" t="s">
        <v>11</v>
      </c>
      <c r="G31" s="10" t="s">
        <v>11</v>
      </c>
      <c r="H31" s="4" t="s">
        <v>11</v>
      </c>
      <c r="I31" s="4" t="s">
        <v>11</v>
      </c>
      <c r="J31" s="4" t="s">
        <v>11</v>
      </c>
      <c r="K31" s="4" t="s">
        <v>11</v>
      </c>
      <c r="L31" s="4" t="s">
        <v>11</v>
      </c>
      <c r="M31" s="1" t="s">
        <v>11</v>
      </c>
      <c r="N31" s="1" t="s">
        <v>11</v>
      </c>
      <c r="O31" s="1"/>
      <c r="P31" s="5">
        <f t="shared" si="0"/>
        <v>0</v>
      </c>
      <c r="Q31" s="1"/>
      <c r="R31" s="1"/>
    </row>
    <row r="32" spans="1:18" ht="20.100000000000001" customHeight="1" x14ac:dyDescent="0.3">
      <c r="A32" s="30">
        <v>28</v>
      </c>
      <c r="B32" s="29" t="s">
        <v>33</v>
      </c>
      <c r="C32" s="27" t="s">
        <v>27</v>
      </c>
      <c r="D32" s="4" t="s">
        <v>11</v>
      </c>
      <c r="E32" s="4" t="s">
        <v>11</v>
      </c>
      <c r="F32" s="4" t="s">
        <v>11</v>
      </c>
      <c r="G32" s="10" t="s">
        <v>11</v>
      </c>
      <c r="H32" s="4" t="s">
        <v>11</v>
      </c>
      <c r="I32" s="4" t="s">
        <v>11</v>
      </c>
      <c r="J32" s="4" t="s">
        <v>11</v>
      </c>
      <c r="K32" s="4" t="s">
        <v>11</v>
      </c>
      <c r="L32" s="4" t="s">
        <v>11</v>
      </c>
      <c r="M32" s="1" t="s">
        <v>11</v>
      </c>
      <c r="N32" s="1" t="s">
        <v>11</v>
      </c>
      <c r="O32" s="1"/>
      <c r="P32" s="5">
        <f t="shared" si="0"/>
        <v>0</v>
      </c>
      <c r="Q32" s="1"/>
      <c r="R32" s="1"/>
    </row>
    <row r="33" spans="1:18" ht="20.100000000000001" customHeight="1" x14ac:dyDescent="0.3">
      <c r="A33" s="30">
        <v>29</v>
      </c>
      <c r="B33" s="29" t="s">
        <v>34</v>
      </c>
      <c r="C33" s="27" t="s">
        <v>27</v>
      </c>
      <c r="D33" s="4" t="s">
        <v>11</v>
      </c>
      <c r="E33" s="4" t="s">
        <v>11</v>
      </c>
      <c r="F33" s="4" t="s">
        <v>11</v>
      </c>
      <c r="G33" s="10" t="s">
        <v>11</v>
      </c>
      <c r="H33" s="4" t="s">
        <v>11</v>
      </c>
      <c r="I33" s="4" t="s">
        <v>11</v>
      </c>
      <c r="J33" s="4" t="s">
        <v>11</v>
      </c>
      <c r="K33" s="4" t="s">
        <v>11</v>
      </c>
      <c r="L33" s="4" t="s">
        <v>11</v>
      </c>
      <c r="M33" s="8" t="s">
        <v>11</v>
      </c>
      <c r="N33" s="1" t="s">
        <v>11</v>
      </c>
      <c r="O33" s="8"/>
      <c r="P33" s="5">
        <f t="shared" si="0"/>
        <v>0</v>
      </c>
      <c r="Q33" s="1"/>
      <c r="R33" s="1"/>
    </row>
    <row r="34" spans="1:18" ht="20.100000000000001" customHeight="1" x14ac:dyDescent="0.3">
      <c r="A34" s="30">
        <v>30</v>
      </c>
      <c r="B34" s="29" t="s">
        <v>15</v>
      </c>
      <c r="C34" s="27" t="s">
        <v>27</v>
      </c>
      <c r="D34" s="4">
        <v>0</v>
      </c>
      <c r="E34" s="4" t="s">
        <v>11</v>
      </c>
      <c r="F34" s="4" t="s">
        <v>11</v>
      </c>
      <c r="G34" s="10" t="s">
        <v>11</v>
      </c>
      <c r="H34" s="4" t="s">
        <v>11</v>
      </c>
      <c r="I34" s="4" t="s">
        <v>11</v>
      </c>
      <c r="J34" s="4" t="s">
        <v>11</v>
      </c>
      <c r="K34" s="4">
        <v>0</v>
      </c>
      <c r="L34" s="4" t="s">
        <v>11</v>
      </c>
      <c r="M34" s="1" t="s">
        <v>11</v>
      </c>
      <c r="N34" s="1" t="s">
        <v>11</v>
      </c>
      <c r="O34" s="1"/>
      <c r="P34" s="5">
        <f t="shared" si="0"/>
        <v>2</v>
      </c>
      <c r="Q34" s="1"/>
      <c r="R34" s="1"/>
    </row>
    <row r="35" spans="1:18" ht="20.100000000000001" customHeight="1" x14ac:dyDescent="0.3">
      <c r="A35" s="30">
        <v>31</v>
      </c>
      <c r="B35" s="29" t="s">
        <v>16</v>
      </c>
      <c r="C35" s="27" t="s">
        <v>27</v>
      </c>
      <c r="D35" s="4" t="s">
        <v>11</v>
      </c>
      <c r="E35" s="4" t="s">
        <v>11</v>
      </c>
      <c r="F35" s="4" t="s">
        <v>11</v>
      </c>
      <c r="G35" s="4">
        <v>0</v>
      </c>
      <c r="H35" s="4" t="s">
        <v>11</v>
      </c>
      <c r="I35" s="4" t="s">
        <v>11</v>
      </c>
      <c r="J35" s="4" t="s">
        <v>11</v>
      </c>
      <c r="K35" s="4" t="s">
        <v>11</v>
      </c>
      <c r="L35" s="4" t="s">
        <v>11</v>
      </c>
      <c r="M35" s="1" t="s">
        <v>11</v>
      </c>
      <c r="N35" s="1" t="s">
        <v>11</v>
      </c>
      <c r="O35" s="1"/>
      <c r="P35" s="5">
        <f t="shared" si="0"/>
        <v>1</v>
      </c>
      <c r="Q35" s="1"/>
      <c r="R35" s="1"/>
    </row>
    <row r="36" spans="1:18" ht="20.100000000000001" customHeight="1" x14ac:dyDescent="0.3">
      <c r="A36" s="30">
        <v>32</v>
      </c>
      <c r="B36" s="29" t="s">
        <v>35</v>
      </c>
      <c r="C36" s="27" t="s">
        <v>71</v>
      </c>
      <c r="D36" s="4" t="s">
        <v>11</v>
      </c>
      <c r="E36" s="4" t="s">
        <v>11</v>
      </c>
      <c r="F36" s="4" t="s">
        <v>11</v>
      </c>
      <c r="G36" s="4" t="s">
        <v>11</v>
      </c>
      <c r="H36" s="4" t="s">
        <v>11</v>
      </c>
      <c r="I36" s="4" t="s">
        <v>11</v>
      </c>
      <c r="J36" s="4" t="s">
        <v>11</v>
      </c>
      <c r="K36" s="4" t="s">
        <v>11</v>
      </c>
      <c r="L36" s="4" t="s">
        <v>11</v>
      </c>
      <c r="M36" s="1" t="s">
        <v>11</v>
      </c>
      <c r="N36" s="1"/>
      <c r="O36" s="1"/>
      <c r="P36" s="5">
        <f t="shared" si="0"/>
        <v>0</v>
      </c>
      <c r="Q36" s="1"/>
      <c r="R36" s="1"/>
    </row>
    <row r="37" spans="1:18" ht="20.100000000000001" customHeight="1" x14ac:dyDescent="0.3">
      <c r="A37" s="30">
        <v>33</v>
      </c>
      <c r="B37" s="29" t="s">
        <v>36</v>
      </c>
      <c r="C37" s="27" t="s">
        <v>27</v>
      </c>
      <c r="D37" s="4">
        <v>0</v>
      </c>
      <c r="E37" s="4" t="s">
        <v>11</v>
      </c>
      <c r="F37" s="4" t="s">
        <v>11</v>
      </c>
      <c r="G37" s="4" t="s">
        <v>11</v>
      </c>
      <c r="H37" s="4" t="s">
        <v>11</v>
      </c>
      <c r="I37" s="4" t="s">
        <v>11</v>
      </c>
      <c r="J37" s="4" t="s">
        <v>11</v>
      </c>
      <c r="K37" s="4" t="s">
        <v>11</v>
      </c>
      <c r="L37" s="4" t="s">
        <v>11</v>
      </c>
      <c r="M37" s="1" t="s">
        <v>11</v>
      </c>
      <c r="N37" s="1"/>
      <c r="O37" s="1"/>
      <c r="P37" s="5">
        <f t="shared" si="0"/>
        <v>1</v>
      </c>
      <c r="Q37" s="1"/>
      <c r="R37" s="1"/>
    </row>
    <row r="38" spans="1:18" ht="20.100000000000001" customHeight="1" x14ac:dyDescent="0.3">
      <c r="A38" s="30">
        <v>34</v>
      </c>
      <c r="B38" s="29" t="s">
        <v>37</v>
      </c>
      <c r="C38" s="27" t="s">
        <v>27</v>
      </c>
      <c r="D38" s="4" t="s">
        <v>11</v>
      </c>
      <c r="E38" s="4" t="s">
        <v>11</v>
      </c>
      <c r="F38" s="4" t="s">
        <v>11</v>
      </c>
      <c r="G38" s="4" t="s">
        <v>11</v>
      </c>
      <c r="H38" s="4" t="s">
        <v>11</v>
      </c>
      <c r="I38" s="4" t="s">
        <v>11</v>
      </c>
      <c r="J38" s="4" t="s">
        <v>11</v>
      </c>
      <c r="K38" s="4" t="s">
        <v>11</v>
      </c>
      <c r="L38" s="4" t="s">
        <v>11</v>
      </c>
      <c r="M38" s="1" t="s">
        <v>11</v>
      </c>
      <c r="N38" s="1" t="s">
        <v>11</v>
      </c>
      <c r="O38" s="1"/>
      <c r="P38" s="5">
        <f t="shared" si="0"/>
        <v>0</v>
      </c>
      <c r="Q38" s="1"/>
      <c r="R38" s="1"/>
    </row>
    <row r="39" spans="1:18" ht="20.100000000000001" customHeight="1" x14ac:dyDescent="0.3">
      <c r="A39" s="30">
        <v>35</v>
      </c>
      <c r="B39" s="29" t="s">
        <v>38</v>
      </c>
      <c r="C39" s="27" t="s">
        <v>27</v>
      </c>
      <c r="D39" s="4" t="s">
        <v>11</v>
      </c>
      <c r="E39" s="4" t="s">
        <v>11</v>
      </c>
      <c r="F39" s="4" t="s">
        <v>11</v>
      </c>
      <c r="G39" s="4" t="s">
        <v>11</v>
      </c>
      <c r="H39" s="4" t="s">
        <v>11</v>
      </c>
      <c r="I39" s="4" t="s">
        <v>11</v>
      </c>
      <c r="J39" s="4" t="s">
        <v>11</v>
      </c>
      <c r="K39" s="4" t="s">
        <v>11</v>
      </c>
      <c r="L39" s="4" t="s">
        <v>11</v>
      </c>
      <c r="M39" s="1" t="s">
        <v>11</v>
      </c>
      <c r="N39" s="1"/>
      <c r="O39" s="1"/>
      <c r="P39" s="5">
        <f t="shared" si="0"/>
        <v>0</v>
      </c>
      <c r="Q39" s="1"/>
      <c r="R39" s="1"/>
    </row>
    <row r="40" spans="1:18" ht="20.100000000000001" customHeight="1" x14ac:dyDescent="0.3">
      <c r="A40" s="30">
        <v>36</v>
      </c>
      <c r="B40" s="29" t="s">
        <v>84</v>
      </c>
      <c r="C40" s="27" t="s">
        <v>27</v>
      </c>
      <c r="D40" s="4" t="s">
        <v>11</v>
      </c>
      <c r="E40" s="4" t="s">
        <v>11</v>
      </c>
      <c r="F40" s="4" t="s">
        <v>11</v>
      </c>
      <c r="G40" s="4" t="s">
        <v>11</v>
      </c>
      <c r="H40" s="4" t="s">
        <v>11</v>
      </c>
      <c r="I40" s="4" t="s">
        <v>11</v>
      </c>
      <c r="J40" s="4" t="s">
        <v>11</v>
      </c>
      <c r="K40" s="4" t="s">
        <v>11</v>
      </c>
      <c r="L40" s="4" t="s">
        <v>11</v>
      </c>
      <c r="M40" s="1" t="s">
        <v>11</v>
      </c>
      <c r="N40" s="1"/>
      <c r="O40" s="1"/>
      <c r="P40" s="5">
        <f t="shared" si="0"/>
        <v>0</v>
      </c>
      <c r="Q40" s="1"/>
      <c r="R40" s="1"/>
    </row>
    <row r="41" spans="1:18" ht="20.100000000000001" customHeight="1" x14ac:dyDescent="0.3">
      <c r="A41" s="30">
        <v>37</v>
      </c>
      <c r="B41" s="29" t="s">
        <v>39</v>
      </c>
      <c r="C41" s="27" t="s">
        <v>27</v>
      </c>
      <c r="D41" s="4" t="s">
        <v>11</v>
      </c>
      <c r="E41" s="4" t="s">
        <v>11</v>
      </c>
      <c r="F41" s="4" t="s">
        <v>11</v>
      </c>
      <c r="G41" s="4" t="s">
        <v>11</v>
      </c>
      <c r="H41" s="4" t="s">
        <v>11</v>
      </c>
      <c r="I41" s="4" t="s">
        <v>11</v>
      </c>
      <c r="J41" s="4">
        <v>0</v>
      </c>
      <c r="K41" s="4" t="s">
        <v>11</v>
      </c>
      <c r="L41" s="4">
        <v>0</v>
      </c>
      <c r="M41" s="1">
        <v>0</v>
      </c>
      <c r="N41" s="1">
        <v>0</v>
      </c>
      <c r="O41" s="1"/>
      <c r="P41" s="5">
        <f t="shared" si="0"/>
        <v>4</v>
      </c>
      <c r="Q41" s="1"/>
      <c r="R41" s="1"/>
    </row>
    <row r="42" spans="1:18" ht="20.100000000000001" customHeight="1" x14ac:dyDescent="0.3">
      <c r="A42" s="30">
        <v>38</v>
      </c>
      <c r="B42" s="29" t="s">
        <v>40</v>
      </c>
      <c r="C42" s="27" t="s">
        <v>27</v>
      </c>
      <c r="D42" s="4" t="s">
        <v>11</v>
      </c>
      <c r="E42" s="4">
        <v>0</v>
      </c>
      <c r="F42" s="4" t="s">
        <v>11</v>
      </c>
      <c r="G42" s="4">
        <v>0</v>
      </c>
      <c r="H42" s="4" t="s">
        <v>11</v>
      </c>
      <c r="I42" s="4" t="s">
        <v>11</v>
      </c>
      <c r="J42" s="4" t="s">
        <v>11</v>
      </c>
      <c r="K42" s="4" t="s">
        <v>11</v>
      </c>
      <c r="L42" s="4" t="s">
        <v>11</v>
      </c>
      <c r="M42" s="1" t="s">
        <v>11</v>
      </c>
      <c r="N42" s="1"/>
      <c r="O42" s="1"/>
      <c r="P42" s="5">
        <f t="shared" si="0"/>
        <v>2</v>
      </c>
      <c r="Q42" s="1"/>
      <c r="R42" s="1"/>
    </row>
    <row r="43" spans="1:18" ht="20.100000000000001" customHeight="1" x14ac:dyDescent="0.3">
      <c r="A43" s="30">
        <v>39</v>
      </c>
      <c r="B43" s="29" t="s">
        <v>41</v>
      </c>
      <c r="C43" s="27" t="s">
        <v>27</v>
      </c>
      <c r="D43" s="4" t="s">
        <v>11</v>
      </c>
      <c r="E43" s="4">
        <v>0</v>
      </c>
      <c r="F43" s="4">
        <v>0</v>
      </c>
      <c r="G43" s="4" t="s">
        <v>11</v>
      </c>
      <c r="H43" s="4" t="s">
        <v>11</v>
      </c>
      <c r="I43" s="4" t="s">
        <v>11</v>
      </c>
      <c r="J43" s="4" t="s">
        <v>11</v>
      </c>
      <c r="K43" s="4" t="s">
        <v>11</v>
      </c>
      <c r="L43" s="4">
        <v>0</v>
      </c>
      <c r="M43" s="1" t="s">
        <v>11</v>
      </c>
      <c r="N43" s="1" t="s">
        <v>11</v>
      </c>
      <c r="O43" s="1"/>
      <c r="P43" s="5">
        <f t="shared" si="0"/>
        <v>3</v>
      </c>
      <c r="Q43" s="1"/>
      <c r="R43" s="1"/>
    </row>
    <row r="44" spans="1:18" ht="20.100000000000001" customHeight="1" x14ac:dyDescent="0.3">
      <c r="A44" s="30">
        <v>40</v>
      </c>
      <c r="B44" s="29" t="s">
        <v>14</v>
      </c>
      <c r="C44" s="27" t="s">
        <v>27</v>
      </c>
      <c r="D44" s="4" t="s">
        <v>11</v>
      </c>
      <c r="E44" s="4" t="s">
        <v>11</v>
      </c>
      <c r="F44" s="4" t="s">
        <v>11</v>
      </c>
      <c r="G44" s="4" t="s">
        <v>11</v>
      </c>
      <c r="H44" s="4" t="s">
        <v>11</v>
      </c>
      <c r="I44" s="4" t="s">
        <v>11</v>
      </c>
      <c r="J44" s="4" t="s">
        <v>11</v>
      </c>
      <c r="K44" s="4" t="s">
        <v>11</v>
      </c>
      <c r="L44" s="4" t="s">
        <v>11</v>
      </c>
      <c r="M44" s="1" t="s">
        <v>11</v>
      </c>
      <c r="N44" s="1" t="s">
        <v>11</v>
      </c>
      <c r="O44" s="1"/>
      <c r="P44" s="5">
        <f t="shared" si="0"/>
        <v>0</v>
      </c>
      <c r="Q44" s="1"/>
      <c r="R44" s="1"/>
    </row>
    <row r="45" spans="1:18" ht="20.100000000000001" customHeight="1" x14ac:dyDescent="0.3">
      <c r="A45" s="30">
        <v>41</v>
      </c>
      <c r="B45" s="29" t="s">
        <v>47</v>
      </c>
      <c r="C45" s="27"/>
      <c r="D45" s="4">
        <v>0</v>
      </c>
      <c r="E45" s="4">
        <v>0</v>
      </c>
      <c r="F45" s="4" t="s">
        <v>11</v>
      </c>
      <c r="G45" s="4" t="s">
        <v>11</v>
      </c>
      <c r="H45" s="4" t="s">
        <v>11</v>
      </c>
      <c r="I45" s="4">
        <v>0</v>
      </c>
      <c r="J45" s="4" t="s">
        <v>11</v>
      </c>
      <c r="K45" s="4" t="s">
        <v>11</v>
      </c>
      <c r="L45" s="4" t="s">
        <v>11</v>
      </c>
      <c r="M45" s="1" t="s">
        <v>11</v>
      </c>
      <c r="N45" s="1" t="s">
        <v>11</v>
      </c>
      <c r="O45" s="1"/>
      <c r="P45" s="5">
        <f t="shared" si="0"/>
        <v>3</v>
      </c>
      <c r="Q45" s="1"/>
      <c r="R45" s="1"/>
    </row>
    <row r="46" spans="1:18" ht="20.100000000000001" customHeight="1" x14ac:dyDescent="0.3">
      <c r="A46" s="30">
        <v>42</v>
      </c>
      <c r="B46" s="29" t="s">
        <v>72</v>
      </c>
      <c r="C46" s="27"/>
      <c r="D46" s="4">
        <v>0</v>
      </c>
      <c r="E46" s="4">
        <v>0</v>
      </c>
      <c r="F46" s="4" t="s">
        <v>11</v>
      </c>
      <c r="G46" s="4" t="s">
        <v>11</v>
      </c>
      <c r="H46" s="4" t="s">
        <v>11</v>
      </c>
      <c r="I46" s="4" t="s">
        <v>11</v>
      </c>
      <c r="J46" s="4" t="s">
        <v>11</v>
      </c>
      <c r="K46" s="4" t="s">
        <v>11</v>
      </c>
      <c r="L46" s="4" t="s">
        <v>11</v>
      </c>
      <c r="M46" s="1" t="s">
        <v>11</v>
      </c>
      <c r="N46" s="1" t="s">
        <v>11</v>
      </c>
      <c r="O46" s="1"/>
      <c r="P46" s="5">
        <f t="shared" si="0"/>
        <v>2</v>
      </c>
      <c r="Q46" s="1"/>
      <c r="R46" s="1"/>
    </row>
    <row r="47" spans="1:18" ht="20.100000000000001" customHeight="1" x14ac:dyDescent="0.3">
      <c r="A47" s="30">
        <v>43</v>
      </c>
      <c r="B47" s="29" t="s">
        <v>81</v>
      </c>
      <c r="C47" s="27" t="s">
        <v>54</v>
      </c>
      <c r="D47" s="4" t="s">
        <v>11</v>
      </c>
      <c r="E47" s="4" t="s">
        <v>11</v>
      </c>
      <c r="F47" s="4" t="s">
        <v>11</v>
      </c>
      <c r="G47" s="4" t="s">
        <v>11</v>
      </c>
      <c r="H47" s="4" t="s">
        <v>11</v>
      </c>
      <c r="I47" s="4" t="s">
        <v>11</v>
      </c>
      <c r="J47" s="4" t="s">
        <v>11</v>
      </c>
      <c r="K47" s="4" t="s">
        <v>11</v>
      </c>
      <c r="L47" s="4" t="s">
        <v>11</v>
      </c>
      <c r="M47" s="1">
        <v>0</v>
      </c>
      <c r="N47" s="1" t="s">
        <v>11</v>
      </c>
      <c r="O47" s="1"/>
      <c r="P47" s="5">
        <f t="shared" si="0"/>
        <v>1</v>
      </c>
      <c r="Q47" s="1"/>
      <c r="R47" s="1"/>
    </row>
    <row r="48" spans="1:18" ht="20.100000000000001" customHeight="1" x14ac:dyDescent="0.3">
      <c r="A48" s="30">
        <v>44</v>
      </c>
      <c r="B48" s="29" t="s">
        <v>85</v>
      </c>
      <c r="C48" s="27" t="s">
        <v>27</v>
      </c>
      <c r="D48" s="4">
        <v>0</v>
      </c>
      <c r="E48" s="4">
        <v>0</v>
      </c>
      <c r="F48" s="4" t="s">
        <v>11</v>
      </c>
      <c r="G48" s="4" t="s">
        <v>11</v>
      </c>
      <c r="H48" s="4" t="s">
        <v>11</v>
      </c>
      <c r="I48" s="4" t="s">
        <v>11</v>
      </c>
      <c r="J48" s="4" t="s">
        <v>11</v>
      </c>
      <c r="K48" s="4" t="s">
        <v>11</v>
      </c>
      <c r="L48" s="4" t="s">
        <v>11</v>
      </c>
      <c r="M48" s="1" t="s">
        <v>11</v>
      </c>
      <c r="N48" s="1" t="s">
        <v>11</v>
      </c>
      <c r="O48" s="1"/>
      <c r="P48" s="5">
        <f t="shared" si="0"/>
        <v>2</v>
      </c>
      <c r="Q48" s="1"/>
      <c r="R48" s="1"/>
    </row>
    <row r="49" spans="1:19" ht="20.100000000000001" customHeight="1" x14ac:dyDescent="0.3">
      <c r="A49" s="30">
        <v>45</v>
      </c>
      <c r="B49" s="29" t="s">
        <v>46</v>
      </c>
      <c r="C49" s="27" t="s">
        <v>27</v>
      </c>
      <c r="D49" s="4" t="s">
        <v>11</v>
      </c>
      <c r="E49" s="4" t="s">
        <v>11</v>
      </c>
      <c r="F49" s="4" t="s">
        <v>11</v>
      </c>
      <c r="G49" s="4" t="s">
        <v>11</v>
      </c>
      <c r="H49" s="4" t="s">
        <v>11</v>
      </c>
      <c r="I49" s="4" t="s">
        <v>11</v>
      </c>
      <c r="J49" s="4" t="s">
        <v>11</v>
      </c>
      <c r="K49" s="4" t="s">
        <v>11</v>
      </c>
      <c r="L49" s="4" t="s">
        <v>11</v>
      </c>
      <c r="M49" s="1" t="s">
        <v>11</v>
      </c>
      <c r="N49" s="1" t="s">
        <v>11</v>
      </c>
      <c r="O49" s="1"/>
      <c r="P49" s="5">
        <f t="shared" si="0"/>
        <v>0</v>
      </c>
      <c r="Q49" s="1"/>
      <c r="R49" s="1"/>
    </row>
    <row r="50" spans="1:19" ht="20.100000000000001" customHeight="1" x14ac:dyDescent="0.3">
      <c r="A50" s="30">
        <v>46</v>
      </c>
      <c r="B50" s="29" t="s">
        <v>61</v>
      </c>
      <c r="C50" s="27" t="s">
        <v>27</v>
      </c>
      <c r="D50" s="4" t="s">
        <v>11</v>
      </c>
      <c r="E50" s="4" t="s">
        <v>11</v>
      </c>
      <c r="F50" s="4" t="s">
        <v>11</v>
      </c>
      <c r="G50" s="4" t="s">
        <v>11</v>
      </c>
      <c r="H50" s="4" t="s">
        <v>11</v>
      </c>
      <c r="I50" s="4" t="s">
        <v>11</v>
      </c>
      <c r="J50" s="4" t="s">
        <v>11</v>
      </c>
      <c r="K50" s="4" t="s">
        <v>11</v>
      </c>
      <c r="L50" s="4" t="s">
        <v>11</v>
      </c>
      <c r="M50" s="1">
        <v>0</v>
      </c>
      <c r="N50" s="1" t="s">
        <v>11</v>
      </c>
      <c r="O50" s="1"/>
      <c r="P50" s="5">
        <f t="shared" si="0"/>
        <v>1</v>
      </c>
      <c r="Q50" s="1"/>
      <c r="R50" s="1"/>
    </row>
    <row r="51" spans="1:19" ht="20.100000000000001" customHeight="1" x14ac:dyDescent="0.3">
      <c r="A51" s="30">
        <v>47</v>
      </c>
      <c r="B51" s="29" t="s">
        <v>77</v>
      </c>
      <c r="C51" s="27" t="s">
        <v>27</v>
      </c>
      <c r="D51" s="4" t="s">
        <v>11</v>
      </c>
      <c r="E51" s="4" t="s">
        <v>11</v>
      </c>
      <c r="F51" s="4" t="s">
        <v>11</v>
      </c>
      <c r="G51" s="4" t="s">
        <v>11</v>
      </c>
      <c r="H51" s="4" t="s">
        <v>11</v>
      </c>
      <c r="I51" s="4" t="s">
        <v>11</v>
      </c>
      <c r="J51" s="4" t="s">
        <v>11</v>
      </c>
      <c r="K51" s="4" t="s">
        <v>11</v>
      </c>
      <c r="L51" s="4" t="s">
        <v>11</v>
      </c>
      <c r="M51" s="1" t="s">
        <v>11</v>
      </c>
      <c r="N51" s="1" t="s">
        <v>11</v>
      </c>
      <c r="O51" s="1"/>
      <c r="P51" s="5">
        <f t="shared" si="0"/>
        <v>0</v>
      </c>
      <c r="Q51" s="1"/>
      <c r="R51" s="1"/>
    </row>
    <row r="52" spans="1:19" ht="20.100000000000001" customHeight="1" x14ac:dyDescent="0.3">
      <c r="A52" s="30">
        <v>48</v>
      </c>
      <c r="B52" s="29" t="s">
        <v>78</v>
      </c>
      <c r="C52" s="27" t="s">
        <v>27</v>
      </c>
      <c r="D52" s="4" t="s">
        <v>11</v>
      </c>
      <c r="E52" s="4" t="s">
        <v>11</v>
      </c>
      <c r="F52" s="4" t="s">
        <v>11</v>
      </c>
      <c r="G52" s="4" t="s">
        <v>11</v>
      </c>
      <c r="H52" s="4" t="s">
        <v>11</v>
      </c>
      <c r="I52" s="4" t="s">
        <v>11</v>
      </c>
      <c r="J52" s="4" t="s">
        <v>11</v>
      </c>
      <c r="K52" s="4" t="s">
        <v>11</v>
      </c>
      <c r="L52" s="4" t="s">
        <v>11</v>
      </c>
      <c r="M52" s="1" t="s">
        <v>11</v>
      </c>
      <c r="N52" s="1" t="s">
        <v>11</v>
      </c>
      <c r="O52" s="1"/>
      <c r="P52" s="5">
        <f t="shared" si="0"/>
        <v>0</v>
      </c>
      <c r="Q52" s="1"/>
      <c r="R52" s="1"/>
    </row>
    <row r="53" spans="1:19" ht="20.100000000000001" customHeight="1" x14ac:dyDescent="0.3">
      <c r="A53" s="30">
        <v>49</v>
      </c>
      <c r="B53" s="29" t="s">
        <v>18</v>
      </c>
      <c r="C53" s="27" t="s">
        <v>27</v>
      </c>
      <c r="D53" s="4" t="s">
        <v>11</v>
      </c>
      <c r="E53" s="4" t="s">
        <v>11</v>
      </c>
      <c r="F53" s="4" t="s">
        <v>11</v>
      </c>
      <c r="G53" s="4" t="s">
        <v>11</v>
      </c>
      <c r="H53" s="4" t="s">
        <v>11</v>
      </c>
      <c r="I53" s="4" t="s">
        <v>11</v>
      </c>
      <c r="J53" s="4" t="s">
        <v>11</v>
      </c>
      <c r="K53" s="4" t="s">
        <v>11</v>
      </c>
      <c r="L53" s="4" t="s">
        <v>11</v>
      </c>
      <c r="M53" s="4" t="s">
        <v>11</v>
      </c>
      <c r="N53" s="4" t="s">
        <v>11</v>
      </c>
      <c r="O53" s="1"/>
      <c r="P53" s="5">
        <f t="shared" si="0"/>
        <v>0</v>
      </c>
      <c r="Q53" s="1"/>
      <c r="R53" s="1"/>
    </row>
    <row r="54" spans="1:19" ht="20.100000000000001" customHeight="1" x14ac:dyDescent="0.3">
      <c r="A54" s="30">
        <v>50</v>
      </c>
      <c r="B54" s="29" t="s">
        <v>62</v>
      </c>
      <c r="C54" s="27" t="s">
        <v>27</v>
      </c>
      <c r="D54" s="4" t="s">
        <v>11</v>
      </c>
      <c r="E54" s="4" t="s">
        <v>11</v>
      </c>
      <c r="F54" s="4" t="s">
        <v>11</v>
      </c>
      <c r="G54" s="4" t="s">
        <v>11</v>
      </c>
      <c r="H54" s="4" t="s">
        <v>11</v>
      </c>
      <c r="I54" s="4" t="s">
        <v>11</v>
      </c>
      <c r="J54" s="4" t="s">
        <v>11</v>
      </c>
      <c r="K54" s="4" t="s">
        <v>11</v>
      </c>
      <c r="L54" s="4" t="s">
        <v>11</v>
      </c>
      <c r="M54" s="1" t="s">
        <v>11</v>
      </c>
      <c r="N54" s="1" t="s">
        <v>11</v>
      </c>
      <c r="O54" s="1"/>
      <c r="P54" s="5">
        <f t="shared" si="0"/>
        <v>0</v>
      </c>
      <c r="Q54" s="1"/>
      <c r="R54" s="1"/>
    </row>
    <row r="55" spans="1:19" ht="20.100000000000001" customHeight="1" x14ac:dyDescent="0.3">
      <c r="A55" s="30">
        <v>51</v>
      </c>
      <c r="B55" s="29" t="s">
        <v>63</v>
      </c>
      <c r="C55" s="27" t="s">
        <v>27</v>
      </c>
      <c r="D55" s="4" t="s">
        <v>11</v>
      </c>
      <c r="E55" s="4" t="s">
        <v>11</v>
      </c>
      <c r="F55" s="4" t="s">
        <v>11</v>
      </c>
      <c r="G55" s="4" t="s">
        <v>11</v>
      </c>
      <c r="H55" s="4" t="s">
        <v>11</v>
      </c>
      <c r="I55" s="4">
        <v>0</v>
      </c>
      <c r="J55" s="4" t="s">
        <v>11</v>
      </c>
      <c r="K55" s="4" t="s">
        <v>11</v>
      </c>
      <c r="L55" s="4" t="s">
        <v>11</v>
      </c>
      <c r="M55" s="8" t="s">
        <v>11</v>
      </c>
      <c r="N55" s="8" t="s">
        <v>11</v>
      </c>
      <c r="O55" s="1"/>
      <c r="P55" s="5">
        <f t="shared" si="0"/>
        <v>1</v>
      </c>
      <c r="Q55" s="1"/>
      <c r="R55" s="1"/>
    </row>
    <row r="56" spans="1:19" ht="20.100000000000001" customHeight="1" x14ac:dyDescent="0.3">
      <c r="A56" s="30">
        <v>52</v>
      </c>
      <c r="B56" s="29" t="s">
        <v>64</v>
      </c>
      <c r="C56" s="27"/>
      <c r="D56" s="4">
        <v>0</v>
      </c>
      <c r="E56" s="4">
        <v>0</v>
      </c>
      <c r="F56" s="4" t="s">
        <v>11</v>
      </c>
      <c r="G56" s="4" t="s">
        <v>11</v>
      </c>
      <c r="H56" s="4" t="s">
        <v>11</v>
      </c>
      <c r="I56" s="4" t="s">
        <v>11</v>
      </c>
      <c r="J56" s="4" t="s">
        <v>11</v>
      </c>
      <c r="K56" s="4" t="s">
        <v>11</v>
      </c>
      <c r="L56" s="4" t="s">
        <v>11</v>
      </c>
      <c r="M56" s="8" t="s">
        <v>11</v>
      </c>
      <c r="N56" s="8" t="s">
        <v>11</v>
      </c>
      <c r="O56" s="1"/>
      <c r="P56" s="5">
        <f t="shared" si="0"/>
        <v>2</v>
      </c>
      <c r="Q56" s="1"/>
      <c r="R56" s="1"/>
    </row>
    <row r="57" spans="1:19" ht="20.100000000000001" customHeight="1" x14ac:dyDescent="0.3">
      <c r="A57" s="30"/>
      <c r="B57" s="29"/>
      <c r="C57" s="31"/>
      <c r="D57" s="4"/>
      <c r="E57" s="4"/>
      <c r="F57" s="4"/>
      <c r="G57" s="4"/>
      <c r="H57" s="4"/>
      <c r="I57" s="4"/>
      <c r="J57" s="7"/>
      <c r="K57" s="7"/>
      <c r="L57" s="1"/>
      <c r="M57" s="1"/>
      <c r="N57" s="1"/>
      <c r="O57" s="1"/>
      <c r="P57" s="5"/>
      <c r="Q57" s="1"/>
      <c r="R57" s="1"/>
    </row>
    <row r="58" spans="1:19" ht="20.100000000000001" customHeight="1" x14ac:dyDescent="0.3">
      <c r="A58" s="30"/>
      <c r="B58" s="29"/>
      <c r="C58" s="31"/>
      <c r="D58" s="4">
        <f t="shared" ref="D58:O58" si="1">COUNTIF(D5:D55,"x")</f>
        <v>42</v>
      </c>
      <c r="E58" s="4">
        <f t="shared" si="1"/>
        <v>41</v>
      </c>
      <c r="F58" s="4">
        <f t="shared" si="1"/>
        <v>47</v>
      </c>
      <c r="G58" s="4">
        <f t="shared" si="1"/>
        <v>47</v>
      </c>
      <c r="H58" s="4">
        <f t="shared" si="1"/>
        <v>48</v>
      </c>
      <c r="I58" s="4">
        <f t="shared" si="1"/>
        <v>45</v>
      </c>
      <c r="J58" s="4">
        <f t="shared" si="1"/>
        <v>48</v>
      </c>
      <c r="K58" s="4">
        <f t="shared" si="1"/>
        <v>48</v>
      </c>
      <c r="L58" s="4">
        <f t="shared" si="1"/>
        <v>48</v>
      </c>
      <c r="M58" s="4">
        <f t="shared" si="1"/>
        <v>47</v>
      </c>
      <c r="N58" s="4">
        <f t="shared" si="1"/>
        <v>43</v>
      </c>
      <c r="O58" s="4">
        <f t="shared" si="1"/>
        <v>0</v>
      </c>
      <c r="P58" s="5"/>
      <c r="Q58" s="1"/>
      <c r="R58" s="1"/>
    </row>
    <row r="59" spans="1:19" ht="20.100000000000001" customHeight="1" x14ac:dyDescent="0.3"/>
    <row r="60" spans="1:19" ht="20.100000000000001" customHeight="1" x14ac:dyDescent="0.3"/>
    <row r="61" spans="1:19" ht="20.100000000000001" customHeight="1" x14ac:dyDescent="0.3">
      <c r="A61" s="63" t="s">
        <v>12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</row>
    <row r="62" spans="1:19" ht="20.100000000000001" customHeight="1" x14ac:dyDescent="0.3">
      <c r="G62" s="16" t="s">
        <v>58</v>
      </c>
    </row>
    <row r="63" spans="1:19" ht="20.100000000000001" customHeight="1" x14ac:dyDescent="0.25">
      <c r="A63" s="64" t="s">
        <v>0</v>
      </c>
      <c r="B63" s="66" t="s">
        <v>1</v>
      </c>
      <c r="C63" s="64" t="s">
        <v>3</v>
      </c>
      <c r="D63" s="68" t="s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71" t="s">
        <v>76</v>
      </c>
      <c r="Q63" s="13"/>
      <c r="R63" s="4" t="s">
        <v>8</v>
      </c>
      <c r="S63" s="18" t="s">
        <v>43</v>
      </c>
    </row>
    <row r="64" spans="1:19" ht="20.100000000000001" customHeight="1" x14ac:dyDescent="0.25">
      <c r="A64" s="65"/>
      <c r="B64" s="67"/>
      <c r="C64" s="65"/>
      <c r="D64" s="5" t="s">
        <v>31</v>
      </c>
      <c r="E64" s="9" t="s">
        <v>13</v>
      </c>
      <c r="F64" s="5">
        <v>3</v>
      </c>
      <c r="G64" s="9">
        <v>4</v>
      </c>
      <c r="H64" s="5">
        <v>5</v>
      </c>
      <c r="I64" s="9">
        <v>6</v>
      </c>
      <c r="J64" s="5">
        <v>7</v>
      </c>
      <c r="K64" s="9">
        <v>8</v>
      </c>
      <c r="L64" s="5">
        <v>9</v>
      </c>
      <c r="M64" s="9">
        <v>10</v>
      </c>
      <c r="N64" s="5">
        <v>11</v>
      </c>
      <c r="O64" s="12">
        <v>12</v>
      </c>
      <c r="P64" s="72"/>
      <c r="Q64" s="14" t="s">
        <v>7</v>
      </c>
      <c r="R64" s="1"/>
      <c r="S64" s="19" t="s">
        <v>44</v>
      </c>
    </row>
    <row r="65" spans="1:19" ht="20.100000000000001" customHeight="1" x14ac:dyDescent="0.3">
      <c r="A65" s="30">
        <v>2</v>
      </c>
      <c r="B65" s="29" t="s">
        <v>28</v>
      </c>
      <c r="C65" s="27" t="s">
        <v>73</v>
      </c>
      <c r="D65" s="27" t="s">
        <v>10</v>
      </c>
      <c r="E65" s="4" t="s">
        <v>11</v>
      </c>
      <c r="F65" s="4" t="s">
        <v>11</v>
      </c>
      <c r="G65" s="4" t="s">
        <v>11</v>
      </c>
      <c r="H65" s="4" t="s">
        <v>11</v>
      </c>
      <c r="I65" s="4" t="s">
        <v>11</v>
      </c>
      <c r="J65" s="4" t="s">
        <v>11</v>
      </c>
      <c r="K65" s="4" t="s">
        <v>11</v>
      </c>
      <c r="L65" s="4" t="s">
        <v>11</v>
      </c>
      <c r="M65" s="1" t="s">
        <v>11</v>
      </c>
      <c r="N65" s="1">
        <v>0</v>
      </c>
      <c r="O65" s="8"/>
      <c r="P65" s="15">
        <f t="shared" ref="P65:P71" si="2">COUNTIF(D65:O65,"0")</f>
        <v>1</v>
      </c>
      <c r="Q65" s="1"/>
      <c r="R65" s="17"/>
      <c r="S65" s="1"/>
    </row>
    <row r="66" spans="1:19" ht="20.100000000000001" customHeight="1" x14ac:dyDescent="0.3">
      <c r="A66" s="30">
        <v>3</v>
      </c>
      <c r="B66" s="29" t="s">
        <v>29</v>
      </c>
      <c r="C66" s="27" t="s">
        <v>10</v>
      </c>
      <c r="D66" s="27" t="s">
        <v>10</v>
      </c>
      <c r="E66" s="4" t="s">
        <v>11</v>
      </c>
      <c r="F66" s="4" t="s">
        <v>11</v>
      </c>
      <c r="G66" s="4" t="s">
        <v>11</v>
      </c>
      <c r="H66" s="4" t="s">
        <v>11</v>
      </c>
      <c r="I66" s="4" t="s">
        <v>11</v>
      </c>
      <c r="J66" s="4" t="s">
        <v>11</v>
      </c>
      <c r="K66" s="4" t="s">
        <v>11</v>
      </c>
      <c r="L66" s="4">
        <v>0</v>
      </c>
      <c r="M66" s="1">
        <v>0</v>
      </c>
      <c r="N66" s="1">
        <v>0</v>
      </c>
      <c r="O66" s="1"/>
      <c r="P66" s="15">
        <f t="shared" si="2"/>
        <v>3</v>
      </c>
      <c r="Q66" s="1"/>
      <c r="R66" s="1"/>
      <c r="S66" s="1"/>
    </row>
    <row r="67" spans="1:19" ht="20.100000000000001" customHeight="1" x14ac:dyDescent="0.3">
      <c r="A67" s="30">
        <v>4</v>
      </c>
      <c r="B67" s="29" t="s">
        <v>30</v>
      </c>
      <c r="C67" s="27" t="s">
        <v>10</v>
      </c>
      <c r="D67" s="27" t="s">
        <v>10</v>
      </c>
      <c r="E67" s="4" t="s">
        <v>11</v>
      </c>
      <c r="F67" s="4" t="s">
        <v>11</v>
      </c>
      <c r="G67" s="4" t="s">
        <v>11</v>
      </c>
      <c r="H67" s="4" t="s">
        <v>11</v>
      </c>
      <c r="I67" s="4" t="s">
        <v>11</v>
      </c>
      <c r="J67" s="4" t="s">
        <v>11</v>
      </c>
      <c r="K67" s="4" t="s">
        <v>11</v>
      </c>
      <c r="L67" s="4">
        <v>0</v>
      </c>
      <c r="M67" s="1">
        <v>0</v>
      </c>
      <c r="N67" s="1">
        <v>0</v>
      </c>
      <c r="O67" s="1"/>
      <c r="P67" s="15">
        <f t="shared" si="2"/>
        <v>3</v>
      </c>
      <c r="Q67" s="1"/>
      <c r="R67" s="1"/>
      <c r="S67" s="1"/>
    </row>
    <row r="68" spans="1:19" ht="20.100000000000001" customHeight="1" x14ac:dyDescent="0.3">
      <c r="A68" s="30">
        <v>13</v>
      </c>
      <c r="B68" s="29" t="s">
        <v>74</v>
      </c>
      <c r="C68" s="27" t="s">
        <v>71</v>
      </c>
      <c r="D68" s="27"/>
      <c r="E68" s="4" t="s">
        <v>11</v>
      </c>
      <c r="F68" s="4" t="s">
        <v>11</v>
      </c>
      <c r="G68" s="4" t="s">
        <v>11</v>
      </c>
      <c r="H68" s="4" t="s">
        <v>11</v>
      </c>
      <c r="I68" s="4" t="s">
        <v>11</v>
      </c>
      <c r="J68" s="4" t="s">
        <v>11</v>
      </c>
      <c r="K68" s="4" t="s">
        <v>11</v>
      </c>
      <c r="L68" s="4" t="s">
        <v>11</v>
      </c>
      <c r="M68" s="1">
        <v>0</v>
      </c>
      <c r="N68" s="1">
        <v>0</v>
      </c>
      <c r="O68" s="1"/>
      <c r="P68" s="15">
        <f t="shared" si="2"/>
        <v>2</v>
      </c>
      <c r="Q68" s="1"/>
      <c r="R68" s="1"/>
      <c r="S68" s="4" t="s">
        <v>27</v>
      </c>
    </row>
    <row r="69" spans="1:19" ht="20.100000000000001" customHeight="1" x14ac:dyDescent="0.3">
      <c r="A69" s="30">
        <v>16</v>
      </c>
      <c r="B69" s="29" t="s">
        <v>42</v>
      </c>
      <c r="C69" s="27"/>
      <c r="D69" s="27"/>
      <c r="E69" s="4" t="s">
        <v>11</v>
      </c>
      <c r="F69" s="4" t="s">
        <v>11</v>
      </c>
      <c r="G69" s="4" t="s">
        <v>11</v>
      </c>
      <c r="H69" s="4" t="s">
        <v>11</v>
      </c>
      <c r="I69" s="4" t="s">
        <v>11</v>
      </c>
      <c r="J69" s="4" t="s">
        <v>11</v>
      </c>
      <c r="K69" s="4">
        <v>0</v>
      </c>
      <c r="L69" s="4" t="s">
        <v>11</v>
      </c>
      <c r="M69" s="1" t="s">
        <v>11</v>
      </c>
      <c r="N69" s="1" t="s">
        <v>11</v>
      </c>
      <c r="O69" s="1"/>
      <c r="P69" s="15">
        <f t="shared" si="2"/>
        <v>1</v>
      </c>
      <c r="Q69" s="1"/>
      <c r="R69" s="1"/>
      <c r="S69" s="4" t="s">
        <v>27</v>
      </c>
    </row>
    <row r="70" spans="1:19" ht="20.100000000000001" customHeight="1" x14ac:dyDescent="0.3">
      <c r="A70" s="30" t="s">
        <v>11</v>
      </c>
      <c r="B70" s="29" t="s">
        <v>45</v>
      </c>
      <c r="C70" s="27" t="s">
        <v>75</v>
      </c>
      <c r="D70" s="27"/>
      <c r="E70" s="4" t="s">
        <v>11</v>
      </c>
      <c r="F70" s="4" t="s">
        <v>11</v>
      </c>
      <c r="G70" s="4" t="s">
        <v>11</v>
      </c>
      <c r="H70" s="4" t="s">
        <v>11</v>
      </c>
      <c r="I70" s="4" t="s">
        <v>11</v>
      </c>
      <c r="J70" s="4" t="s">
        <v>11</v>
      </c>
      <c r="K70" s="4" t="s">
        <v>11</v>
      </c>
      <c r="L70" s="4" t="s">
        <v>11</v>
      </c>
      <c r="M70" s="4" t="s">
        <v>11</v>
      </c>
      <c r="N70" s="4" t="s">
        <v>11</v>
      </c>
      <c r="O70" s="1"/>
      <c r="P70" s="15">
        <f t="shared" si="2"/>
        <v>0</v>
      </c>
      <c r="Q70" s="1"/>
      <c r="R70" s="1"/>
      <c r="S70" s="4" t="s">
        <v>27</v>
      </c>
    </row>
    <row r="71" spans="1:19" ht="20.100000000000001" customHeight="1" x14ac:dyDescent="0.3">
      <c r="A71" s="30">
        <v>21</v>
      </c>
      <c r="B71" s="29" t="s">
        <v>86</v>
      </c>
      <c r="C71" s="27"/>
      <c r="D71" s="27"/>
      <c r="E71" s="4" t="s">
        <v>11</v>
      </c>
      <c r="F71" s="4" t="s">
        <v>11</v>
      </c>
      <c r="G71" s="4">
        <v>0</v>
      </c>
      <c r="H71" s="4" t="s">
        <v>11</v>
      </c>
      <c r="I71" s="4" t="s">
        <v>11</v>
      </c>
      <c r="J71" s="4" t="s">
        <v>11</v>
      </c>
      <c r="K71" s="4" t="s">
        <v>11</v>
      </c>
      <c r="L71" s="4" t="s">
        <v>11</v>
      </c>
      <c r="M71" s="1" t="s">
        <v>11</v>
      </c>
      <c r="N71" s="1" t="s">
        <v>11</v>
      </c>
      <c r="O71" s="1"/>
      <c r="P71" s="15">
        <f t="shared" si="2"/>
        <v>1</v>
      </c>
      <c r="Q71" s="1"/>
      <c r="R71" s="1"/>
      <c r="S71" s="4" t="s">
        <v>27</v>
      </c>
    </row>
    <row r="72" spans="1:19" ht="20.100000000000001" customHeight="1" x14ac:dyDescent="0.3">
      <c r="A72" s="28"/>
      <c r="B72" s="29"/>
      <c r="C72" s="2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s="23" customFormat="1" ht="20.100000000000001" customHeight="1" x14ac:dyDescent="0.3">
      <c r="A73" s="32"/>
      <c r="B73" s="35" t="s">
        <v>56</v>
      </c>
      <c r="C73" s="32"/>
      <c r="D73" s="6">
        <f t="shared" ref="D73:O73" si="3">COUNTIF(D65:D71,"x")</f>
        <v>0</v>
      </c>
      <c r="E73" s="6">
        <f t="shared" si="3"/>
        <v>7</v>
      </c>
      <c r="F73" s="6">
        <f t="shared" si="3"/>
        <v>7</v>
      </c>
      <c r="G73" s="6">
        <f t="shared" si="3"/>
        <v>6</v>
      </c>
      <c r="H73" s="6">
        <f t="shared" si="3"/>
        <v>7</v>
      </c>
      <c r="I73" s="6">
        <f t="shared" si="3"/>
        <v>7</v>
      </c>
      <c r="J73" s="6">
        <f t="shared" si="3"/>
        <v>7</v>
      </c>
      <c r="K73" s="6">
        <f t="shared" si="3"/>
        <v>6</v>
      </c>
      <c r="L73" s="6">
        <f t="shared" si="3"/>
        <v>5</v>
      </c>
      <c r="M73" s="6">
        <f t="shared" si="3"/>
        <v>4</v>
      </c>
      <c r="N73" s="6">
        <f t="shared" si="3"/>
        <v>3</v>
      </c>
      <c r="O73" s="6">
        <f t="shared" si="3"/>
        <v>0</v>
      </c>
      <c r="P73" s="6"/>
      <c r="Q73" s="6"/>
      <c r="R73" s="6"/>
      <c r="S73" s="6"/>
    </row>
    <row r="74" spans="1:19" ht="20.100000000000001" customHeight="1" x14ac:dyDescent="0.3"/>
    <row r="75" spans="1:19" ht="20.100000000000001" customHeight="1" x14ac:dyDescent="0.3"/>
    <row r="76" spans="1:19" ht="20.100000000000001" customHeight="1" x14ac:dyDescent="0.3"/>
  </sheetData>
  <mergeCells count="13">
    <mergeCell ref="A61:R61"/>
    <mergeCell ref="A63:A64"/>
    <mergeCell ref="B63:B64"/>
    <mergeCell ref="C63:C64"/>
    <mergeCell ref="D63:O63"/>
    <mergeCell ref="P63:P64"/>
    <mergeCell ref="A1:R1"/>
    <mergeCell ref="A3:A4"/>
    <mergeCell ref="B3:B4"/>
    <mergeCell ref="C3:C4"/>
    <mergeCell ref="D3:O3"/>
    <mergeCell ref="P3:P4"/>
    <mergeCell ref="Q3:Q4"/>
  </mergeCells>
  <pageMargins left="0.7" right="0.7" top="0.75" bottom="0.75" header="0.3" footer="0.3"/>
  <pageSetup paperSize="9" scale="86" orientation="landscape" verticalDpi="0" r:id="rId1"/>
  <rowBreaks count="1" manualBreakCount="1"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zoomScale="90" zoomScaleNormal="90" workbookViewId="0">
      <selection activeCell="I9" sqref="I9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21.85546875" style="43" customWidth="1"/>
    <col min="6" max="7" width="5.5703125" customWidth="1"/>
    <col min="8" max="8" width="5.5703125" style="39" customWidth="1"/>
    <col min="9" max="17" width="5.5703125" customWidth="1"/>
    <col min="18" max="18" width="11.140625" customWidth="1"/>
    <col min="19" max="19" width="10.140625" style="54" customWidth="1"/>
    <col min="20" max="20" width="15.85546875" style="54" bestFit="1" customWidth="1"/>
  </cols>
  <sheetData>
    <row r="1" spans="1:20" ht="22.5" customHeight="1" x14ac:dyDescent="0.3">
      <c r="A1" s="63" t="s">
        <v>176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0" ht="20.25" customHeight="1" x14ac:dyDescent="0.3">
      <c r="I2" s="16" t="s">
        <v>1262</v>
      </c>
    </row>
    <row r="3" spans="1:20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  <c r="T3" s="55" t="s">
        <v>1271</v>
      </c>
    </row>
    <row r="4" spans="1:20" ht="18.75" customHeight="1" x14ac:dyDescent="0.25">
      <c r="A4" s="76"/>
      <c r="B4" s="78"/>
      <c r="C4" s="78"/>
      <c r="D4" s="78"/>
      <c r="E4" s="80"/>
      <c r="F4" s="50" t="s">
        <v>94</v>
      </c>
      <c r="G4" s="51" t="s">
        <v>1024</v>
      </c>
      <c r="H4" s="52" t="s">
        <v>1173</v>
      </c>
      <c r="I4" s="51" t="s">
        <v>1191</v>
      </c>
      <c r="J4" s="50" t="s">
        <v>1213</v>
      </c>
      <c r="K4" s="51" t="s">
        <v>1223</v>
      </c>
      <c r="L4" s="50" t="s">
        <v>1230</v>
      </c>
      <c r="M4" s="51" t="s">
        <v>1233</v>
      </c>
      <c r="N4" s="50" t="s">
        <v>1243</v>
      </c>
      <c r="O4" s="51" t="s">
        <v>1251</v>
      </c>
      <c r="P4" s="50" t="s">
        <v>1263</v>
      </c>
      <c r="Q4" s="51"/>
      <c r="R4" s="72"/>
      <c r="S4" s="82"/>
      <c r="T4" s="4"/>
    </row>
    <row r="5" spans="1:20" ht="20.100000000000001" customHeight="1" x14ac:dyDescent="0.3">
      <c r="A5" s="20">
        <v>30</v>
      </c>
      <c r="B5" s="37" t="s">
        <v>285</v>
      </c>
      <c r="C5" s="48" t="s">
        <v>161</v>
      </c>
      <c r="D5" s="48" t="s">
        <v>96</v>
      </c>
      <c r="E5" s="42"/>
      <c r="F5" s="21" t="s">
        <v>11</v>
      </c>
      <c r="G5" s="21" t="s">
        <v>11</v>
      </c>
      <c r="H5" s="40" t="s">
        <v>11</v>
      </c>
      <c r="I5" s="21" t="s">
        <v>11</v>
      </c>
      <c r="J5" s="21" t="s">
        <v>11</v>
      </c>
      <c r="K5" s="21">
        <v>0</v>
      </c>
      <c r="L5" s="21" t="s">
        <v>11</v>
      </c>
      <c r="M5" s="21" t="s">
        <v>11</v>
      </c>
      <c r="N5" s="21" t="s">
        <v>11</v>
      </c>
      <c r="O5" s="21" t="s">
        <v>11</v>
      </c>
      <c r="P5" s="21" t="s">
        <v>11</v>
      </c>
      <c r="Q5" s="22"/>
      <c r="R5" s="5">
        <f t="shared" ref="R5:R16" si="0">COUNTIF(F5:Q5,"0")</f>
        <v>1</v>
      </c>
      <c r="S5" s="4">
        <v>7</v>
      </c>
      <c r="T5" s="4" t="str">
        <f>IF(S5:S5&gt;=15,"Hoàn thành","Chưa hoàn thành")</f>
        <v>Chưa hoàn thành</v>
      </c>
    </row>
    <row r="6" spans="1:20" ht="20.100000000000001" customHeight="1" x14ac:dyDescent="0.3">
      <c r="A6" s="20">
        <v>34</v>
      </c>
      <c r="B6" s="37" t="s">
        <v>288</v>
      </c>
      <c r="C6" s="48" t="s">
        <v>293</v>
      </c>
      <c r="D6" s="48" t="s">
        <v>96</v>
      </c>
      <c r="E6" s="42"/>
      <c r="F6" s="21" t="s">
        <v>11</v>
      </c>
      <c r="G6" s="21" t="s">
        <v>11</v>
      </c>
      <c r="H6" s="40">
        <v>0</v>
      </c>
      <c r="I6" s="21">
        <v>0</v>
      </c>
      <c r="J6" s="21" t="s">
        <v>11</v>
      </c>
      <c r="K6" s="21" t="s">
        <v>11</v>
      </c>
      <c r="L6" s="21" t="s">
        <v>11</v>
      </c>
      <c r="M6" s="21" t="s">
        <v>11</v>
      </c>
      <c r="N6" s="21" t="s">
        <v>11</v>
      </c>
      <c r="O6" s="21" t="s">
        <v>11</v>
      </c>
      <c r="P6" s="21" t="s">
        <v>11</v>
      </c>
      <c r="Q6" s="22"/>
      <c r="R6" s="5">
        <f t="shared" si="0"/>
        <v>2</v>
      </c>
      <c r="S6" s="4">
        <v>1</v>
      </c>
      <c r="T6" s="4" t="str">
        <f>IF(S6:S6&gt;=15,"Hoàn thành","Chưa hoàn thành")</f>
        <v>Chưa hoàn thành</v>
      </c>
    </row>
    <row r="7" spans="1:20" ht="20.100000000000001" customHeight="1" x14ac:dyDescent="0.3">
      <c r="A7" s="20">
        <v>38</v>
      </c>
      <c r="B7" s="37" t="s">
        <v>292</v>
      </c>
      <c r="C7" s="48" t="s">
        <v>161</v>
      </c>
      <c r="D7" s="48" t="s">
        <v>96</v>
      </c>
      <c r="E7" s="42"/>
      <c r="F7" s="21" t="s">
        <v>11</v>
      </c>
      <c r="G7" s="21" t="s">
        <v>11</v>
      </c>
      <c r="H7" s="40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1" t="s">
        <v>11</v>
      </c>
      <c r="Q7" s="22"/>
      <c r="R7" s="5">
        <f t="shared" si="0"/>
        <v>0</v>
      </c>
      <c r="S7" s="4" t="s">
        <v>1270</v>
      </c>
      <c r="T7" s="4" t="s">
        <v>1272</v>
      </c>
    </row>
    <row r="8" spans="1:20" ht="20.100000000000001" customHeight="1" x14ac:dyDescent="0.3">
      <c r="A8" s="20">
        <v>56</v>
      </c>
      <c r="B8" s="37" t="s">
        <v>369</v>
      </c>
      <c r="C8" s="48" t="s">
        <v>261</v>
      </c>
      <c r="D8" s="48" t="s">
        <v>96</v>
      </c>
      <c r="E8" s="42"/>
      <c r="F8" s="21" t="s">
        <v>11</v>
      </c>
      <c r="G8" s="21" t="s">
        <v>11</v>
      </c>
      <c r="H8" s="40" t="s">
        <v>11</v>
      </c>
      <c r="I8" s="21" t="s">
        <v>11</v>
      </c>
      <c r="J8" s="21" t="s">
        <v>11</v>
      </c>
      <c r="K8" s="21" t="s">
        <v>11</v>
      </c>
      <c r="L8" s="21" t="s">
        <v>11</v>
      </c>
      <c r="M8" s="21">
        <v>0</v>
      </c>
      <c r="N8" s="21" t="s">
        <v>11</v>
      </c>
      <c r="O8" s="21" t="s">
        <v>11</v>
      </c>
      <c r="P8" s="21" t="s">
        <v>11</v>
      </c>
      <c r="Q8" s="22"/>
      <c r="R8" s="5">
        <f t="shared" si="0"/>
        <v>1</v>
      </c>
      <c r="S8" s="4">
        <v>1</v>
      </c>
      <c r="T8" s="4" t="str">
        <f>IF(S8:S8&gt;=15,"Hoàn thành","Chưa hoàn thành")</f>
        <v>Chưa hoàn thành</v>
      </c>
    </row>
    <row r="9" spans="1:20" ht="20.100000000000001" customHeight="1" x14ac:dyDescent="0.3">
      <c r="A9" s="20">
        <v>58</v>
      </c>
      <c r="B9" s="37" t="s">
        <v>371</v>
      </c>
      <c r="C9" s="48" t="s">
        <v>293</v>
      </c>
      <c r="D9" s="48" t="s">
        <v>96</v>
      </c>
      <c r="E9" s="42"/>
      <c r="F9" s="21" t="s">
        <v>11</v>
      </c>
      <c r="G9" s="21" t="s">
        <v>11</v>
      </c>
      <c r="H9" s="40" t="s">
        <v>11</v>
      </c>
      <c r="I9" s="21" t="s">
        <v>11</v>
      </c>
      <c r="J9" s="21" t="s">
        <v>11</v>
      </c>
      <c r="K9" s="21" t="s">
        <v>11</v>
      </c>
      <c r="L9" s="21" t="s">
        <v>11</v>
      </c>
      <c r="M9" s="21" t="s">
        <v>11</v>
      </c>
      <c r="N9" s="21" t="s">
        <v>11</v>
      </c>
      <c r="O9" s="21">
        <v>0</v>
      </c>
      <c r="P9" s="21" t="s">
        <v>11</v>
      </c>
      <c r="Q9" s="22"/>
      <c r="R9" s="5">
        <f t="shared" si="0"/>
        <v>1</v>
      </c>
      <c r="S9" s="4">
        <v>10</v>
      </c>
      <c r="T9" s="4" t="str">
        <f>IF(S9:S9&gt;=15,"Hoàn thành","Chưa hoàn thành")</f>
        <v>Chưa hoàn thành</v>
      </c>
    </row>
    <row r="10" spans="1:20" ht="20.100000000000001" customHeight="1" x14ac:dyDescent="0.3">
      <c r="A10" s="20">
        <v>61</v>
      </c>
      <c r="B10" s="37" t="s">
        <v>1036</v>
      </c>
      <c r="C10" s="48" t="s">
        <v>293</v>
      </c>
      <c r="D10" s="48" t="s">
        <v>96</v>
      </c>
      <c r="E10" s="42"/>
      <c r="F10" s="21">
        <v>0</v>
      </c>
      <c r="G10" s="21" t="s">
        <v>11</v>
      </c>
      <c r="H10" s="40" t="s">
        <v>11</v>
      </c>
      <c r="I10" s="21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 t="s">
        <v>11</v>
      </c>
      <c r="P10" s="21" t="s">
        <v>11</v>
      </c>
      <c r="Q10" s="22"/>
      <c r="R10" s="5">
        <f t="shared" si="0"/>
        <v>1</v>
      </c>
      <c r="S10" s="4">
        <v>2</v>
      </c>
      <c r="T10" s="4" t="str">
        <f>IF(S10:S10&gt;=15,"Hoàn thành","Chưa hoàn thành")</f>
        <v>Chưa hoàn thành</v>
      </c>
    </row>
    <row r="11" spans="1:20" ht="20.100000000000001" customHeight="1" x14ac:dyDescent="0.3">
      <c r="A11" s="20">
        <v>62</v>
      </c>
      <c r="B11" s="37" t="s">
        <v>1037</v>
      </c>
      <c r="C11" s="48" t="s">
        <v>261</v>
      </c>
      <c r="D11" s="48" t="s">
        <v>96</v>
      </c>
      <c r="E11" s="42"/>
      <c r="F11" s="21">
        <v>0</v>
      </c>
      <c r="G11" s="21" t="s">
        <v>11</v>
      </c>
      <c r="H11" s="40" t="s">
        <v>11</v>
      </c>
      <c r="I11" s="21" t="s">
        <v>11</v>
      </c>
      <c r="J11" s="21" t="s">
        <v>11</v>
      </c>
      <c r="K11" s="21" t="s">
        <v>11</v>
      </c>
      <c r="L11" s="21" t="s">
        <v>11</v>
      </c>
      <c r="M11" s="21" t="s">
        <v>11</v>
      </c>
      <c r="N11" s="21" t="s">
        <v>11</v>
      </c>
      <c r="O11" s="21" t="s">
        <v>11</v>
      </c>
      <c r="P11" s="21" t="s">
        <v>11</v>
      </c>
      <c r="Q11" s="22"/>
      <c r="R11" s="5">
        <f t="shared" si="0"/>
        <v>1</v>
      </c>
      <c r="S11" s="4">
        <v>7</v>
      </c>
      <c r="T11" s="4" t="str">
        <f>IF(S11:S11&gt;=15,"Hoàn thành","Chưa hoàn thành")</f>
        <v>Chưa hoàn thành</v>
      </c>
    </row>
    <row r="12" spans="1:20" ht="20.100000000000001" customHeight="1" x14ac:dyDescent="0.3">
      <c r="A12" s="20">
        <v>63</v>
      </c>
      <c r="B12" s="37" t="s">
        <v>1038</v>
      </c>
      <c r="C12" s="48" t="s">
        <v>108</v>
      </c>
      <c r="D12" s="48" t="s">
        <v>96</v>
      </c>
      <c r="E12" s="42"/>
      <c r="F12" s="21">
        <v>0</v>
      </c>
      <c r="G12" s="21" t="s">
        <v>11</v>
      </c>
      <c r="H12" s="40" t="s">
        <v>11</v>
      </c>
      <c r="I12" s="21" t="s">
        <v>11</v>
      </c>
      <c r="J12" s="21" t="s">
        <v>11</v>
      </c>
      <c r="K12" s="21" t="s">
        <v>11</v>
      </c>
      <c r="L12" s="21" t="s">
        <v>11</v>
      </c>
      <c r="M12" s="21">
        <v>0</v>
      </c>
      <c r="N12" s="21">
        <v>0</v>
      </c>
      <c r="O12" s="21">
        <v>0</v>
      </c>
      <c r="P12" s="21" t="s">
        <v>11</v>
      </c>
      <c r="Q12" s="22"/>
      <c r="R12" s="5">
        <f t="shared" si="0"/>
        <v>4</v>
      </c>
      <c r="S12" s="4">
        <v>1</v>
      </c>
      <c r="T12" s="4" t="str">
        <f>IF(S12:S12&gt;=15,"Hoàn thành","Chưa hoàn thành")</f>
        <v>Chưa hoàn thành</v>
      </c>
    </row>
    <row r="13" spans="1:20" ht="20.100000000000001" customHeight="1" x14ac:dyDescent="0.3">
      <c r="A13" s="20">
        <v>90</v>
      </c>
      <c r="B13" s="37" t="s">
        <v>446</v>
      </c>
      <c r="C13" s="48" t="s">
        <v>108</v>
      </c>
      <c r="D13" s="48" t="s">
        <v>96</v>
      </c>
      <c r="E13" s="42" t="s">
        <v>437</v>
      </c>
      <c r="F13" s="21" t="s">
        <v>11</v>
      </c>
      <c r="G13" s="21" t="s">
        <v>11</v>
      </c>
      <c r="H13" s="40" t="s">
        <v>11</v>
      </c>
      <c r="I13" s="21" t="s">
        <v>11</v>
      </c>
      <c r="J13" s="21" t="s">
        <v>11</v>
      </c>
      <c r="K13" s="21" t="s">
        <v>11</v>
      </c>
      <c r="L13" s="21" t="s">
        <v>11</v>
      </c>
      <c r="M13" s="21" t="s">
        <v>11</v>
      </c>
      <c r="N13" s="21" t="s">
        <v>11</v>
      </c>
      <c r="O13" s="21" t="s">
        <v>11</v>
      </c>
      <c r="P13" s="21" t="s">
        <v>11</v>
      </c>
      <c r="Q13" s="22"/>
      <c r="R13" s="5">
        <f t="shared" si="0"/>
        <v>0</v>
      </c>
      <c r="S13" s="4" t="s">
        <v>1270</v>
      </c>
      <c r="T13" s="4" t="s">
        <v>1272</v>
      </c>
    </row>
    <row r="14" spans="1:20" ht="20.100000000000001" customHeight="1" x14ac:dyDescent="0.3">
      <c r="A14" s="20">
        <v>101</v>
      </c>
      <c r="B14" s="37" t="s">
        <v>465</v>
      </c>
      <c r="C14" s="48" t="s">
        <v>272</v>
      </c>
      <c r="D14" s="48" t="s">
        <v>96</v>
      </c>
      <c r="E14" s="42"/>
      <c r="F14" s="21" t="s">
        <v>11</v>
      </c>
      <c r="G14" s="21" t="s">
        <v>11</v>
      </c>
      <c r="H14" s="40" t="s">
        <v>11</v>
      </c>
      <c r="I14" s="21" t="s">
        <v>11</v>
      </c>
      <c r="J14" s="21" t="s">
        <v>11</v>
      </c>
      <c r="K14" s="21" t="s">
        <v>11</v>
      </c>
      <c r="L14" s="21" t="s">
        <v>11</v>
      </c>
      <c r="M14" s="21" t="s">
        <v>11</v>
      </c>
      <c r="N14" s="21" t="s">
        <v>11</v>
      </c>
      <c r="O14" s="21" t="s">
        <v>11</v>
      </c>
      <c r="P14" s="21" t="s">
        <v>11</v>
      </c>
      <c r="Q14" s="22"/>
      <c r="R14" s="5">
        <f t="shared" si="0"/>
        <v>0</v>
      </c>
      <c r="S14" s="4">
        <v>5</v>
      </c>
      <c r="T14" s="4" t="str">
        <f t="shared" ref="T14:T19" si="1">IF(S14:S14&gt;=15,"Hoàn thành","Chưa hoàn thành")</f>
        <v>Chưa hoàn thành</v>
      </c>
    </row>
    <row r="15" spans="1:20" ht="20.100000000000001" customHeight="1" x14ac:dyDescent="0.3">
      <c r="A15" s="20">
        <v>102</v>
      </c>
      <c r="B15" s="37" t="s">
        <v>466</v>
      </c>
      <c r="C15" s="48" t="s">
        <v>261</v>
      </c>
      <c r="D15" s="48" t="s">
        <v>96</v>
      </c>
      <c r="E15" s="42"/>
      <c r="F15" s="21" t="s">
        <v>11</v>
      </c>
      <c r="G15" s="21">
        <v>0</v>
      </c>
      <c r="H15" s="40" t="s">
        <v>11</v>
      </c>
      <c r="I15" s="21" t="s">
        <v>11</v>
      </c>
      <c r="J15" s="21" t="s">
        <v>11</v>
      </c>
      <c r="K15" s="21" t="s">
        <v>11</v>
      </c>
      <c r="L15" s="21" t="s">
        <v>11</v>
      </c>
      <c r="M15" s="21" t="s">
        <v>11</v>
      </c>
      <c r="N15" s="21" t="s">
        <v>11</v>
      </c>
      <c r="O15" s="21" t="s">
        <v>11</v>
      </c>
      <c r="P15" s="21" t="s">
        <v>11</v>
      </c>
      <c r="Q15" s="22"/>
      <c r="R15" s="5">
        <f t="shared" si="0"/>
        <v>1</v>
      </c>
      <c r="S15" s="4">
        <v>13</v>
      </c>
      <c r="T15" s="4" t="str">
        <f t="shared" si="1"/>
        <v>Chưa hoàn thành</v>
      </c>
    </row>
    <row r="16" spans="1:20" ht="20.100000000000001" customHeight="1" x14ac:dyDescent="0.3">
      <c r="A16" s="20">
        <v>107</v>
      </c>
      <c r="B16" s="37" t="s">
        <v>613</v>
      </c>
      <c r="C16" s="48" t="s">
        <v>261</v>
      </c>
      <c r="D16" s="48" t="s">
        <v>96</v>
      </c>
      <c r="E16" s="42"/>
      <c r="F16" s="21" t="s">
        <v>11</v>
      </c>
      <c r="G16" s="21">
        <v>0</v>
      </c>
      <c r="H16" s="40" t="s">
        <v>11</v>
      </c>
      <c r="I16" s="21" t="s">
        <v>11</v>
      </c>
      <c r="J16" s="21">
        <v>0</v>
      </c>
      <c r="K16" s="21" t="s">
        <v>11</v>
      </c>
      <c r="L16" s="21">
        <v>0</v>
      </c>
      <c r="M16" s="21" t="s">
        <v>11</v>
      </c>
      <c r="N16" s="21">
        <v>0</v>
      </c>
      <c r="O16" s="21" t="s">
        <v>11</v>
      </c>
      <c r="P16" s="21" t="s">
        <v>11</v>
      </c>
      <c r="Q16" s="22"/>
      <c r="R16" s="5">
        <f t="shared" si="0"/>
        <v>4</v>
      </c>
      <c r="S16" s="4">
        <v>7</v>
      </c>
      <c r="T16" s="4" t="str">
        <f t="shared" si="1"/>
        <v>Chưa hoàn thành</v>
      </c>
    </row>
    <row r="17" spans="1:20" ht="20.100000000000001" customHeight="1" x14ac:dyDescent="0.3">
      <c r="A17" s="20">
        <v>109</v>
      </c>
      <c r="B17" s="37" t="s">
        <v>1219</v>
      </c>
      <c r="C17" s="48" t="s">
        <v>261</v>
      </c>
      <c r="D17" s="48" t="s">
        <v>96</v>
      </c>
      <c r="E17" s="42"/>
      <c r="F17" s="21">
        <v>0</v>
      </c>
      <c r="G17" s="21">
        <v>0</v>
      </c>
      <c r="H17" s="40">
        <v>0</v>
      </c>
      <c r="I17" s="21">
        <v>0</v>
      </c>
      <c r="J17" s="21" t="s">
        <v>11</v>
      </c>
      <c r="K17" s="21" t="s">
        <v>11</v>
      </c>
      <c r="L17" s="21" t="s">
        <v>11</v>
      </c>
      <c r="M17" s="21" t="s">
        <v>11</v>
      </c>
      <c r="N17" s="21" t="s">
        <v>11</v>
      </c>
      <c r="O17" s="21" t="s">
        <v>11</v>
      </c>
      <c r="P17" s="21" t="s">
        <v>11</v>
      </c>
      <c r="Q17" s="22"/>
      <c r="R17" s="5"/>
      <c r="S17" s="4">
        <v>1</v>
      </c>
      <c r="T17" s="4" t="str">
        <f t="shared" si="1"/>
        <v>Chưa hoàn thành</v>
      </c>
    </row>
    <row r="18" spans="1:20" ht="20.100000000000001" customHeight="1" x14ac:dyDescent="0.3">
      <c r="A18" s="20">
        <v>111</v>
      </c>
      <c r="B18" s="37" t="s">
        <v>501</v>
      </c>
      <c r="C18" s="48" t="s">
        <v>272</v>
      </c>
      <c r="D18" s="48" t="s">
        <v>96</v>
      </c>
      <c r="E18" s="42"/>
      <c r="F18" s="21" t="s">
        <v>11</v>
      </c>
      <c r="G18" s="21" t="s">
        <v>11</v>
      </c>
      <c r="H18" s="40" t="s">
        <v>11</v>
      </c>
      <c r="I18" s="40" t="s">
        <v>11</v>
      </c>
      <c r="J18" s="21" t="s">
        <v>11</v>
      </c>
      <c r="K18" s="21" t="s">
        <v>11</v>
      </c>
      <c r="L18" s="21" t="s">
        <v>11</v>
      </c>
      <c r="M18" s="21" t="s">
        <v>11</v>
      </c>
      <c r="N18" s="21" t="s">
        <v>11</v>
      </c>
      <c r="O18" s="21" t="s">
        <v>11</v>
      </c>
      <c r="P18" s="21" t="s">
        <v>11</v>
      </c>
      <c r="Q18" s="22"/>
      <c r="R18" s="5">
        <f t="shared" ref="R18:R49" si="2">COUNTIF(F18:Q18,"0")</f>
        <v>0</v>
      </c>
      <c r="S18" s="4">
        <v>1</v>
      </c>
      <c r="T18" s="4" t="str">
        <f t="shared" si="1"/>
        <v>Chưa hoàn thành</v>
      </c>
    </row>
    <row r="19" spans="1:20" ht="20.100000000000001" customHeight="1" x14ac:dyDescent="0.3">
      <c r="A19" s="20">
        <v>115</v>
      </c>
      <c r="B19" s="37" t="s">
        <v>505</v>
      </c>
      <c r="C19" s="48" t="s">
        <v>224</v>
      </c>
      <c r="D19" s="48" t="s">
        <v>96</v>
      </c>
      <c r="E19" s="42"/>
      <c r="F19" s="21" t="s">
        <v>11</v>
      </c>
      <c r="G19" s="21">
        <v>0</v>
      </c>
      <c r="H19" s="40" t="s">
        <v>11</v>
      </c>
      <c r="I19" s="40" t="s">
        <v>11</v>
      </c>
      <c r="J19" s="21" t="s">
        <v>11</v>
      </c>
      <c r="K19" s="21" t="s">
        <v>11</v>
      </c>
      <c r="L19" s="21" t="s">
        <v>11</v>
      </c>
      <c r="M19" s="21" t="s">
        <v>11</v>
      </c>
      <c r="N19" s="21" t="s">
        <v>11</v>
      </c>
      <c r="O19" s="21" t="s">
        <v>11</v>
      </c>
      <c r="P19" s="21" t="s">
        <v>11</v>
      </c>
      <c r="Q19" s="22"/>
      <c r="R19" s="5">
        <f t="shared" si="2"/>
        <v>1</v>
      </c>
      <c r="S19" s="4">
        <v>3</v>
      </c>
      <c r="T19" s="4" t="str">
        <f t="shared" si="1"/>
        <v>Chưa hoàn thành</v>
      </c>
    </row>
    <row r="20" spans="1:20" ht="20.100000000000001" customHeight="1" x14ac:dyDescent="0.3">
      <c r="A20" s="20">
        <v>116</v>
      </c>
      <c r="B20" s="37" t="s">
        <v>69</v>
      </c>
      <c r="C20" s="48" t="s">
        <v>224</v>
      </c>
      <c r="D20" s="48" t="s">
        <v>96</v>
      </c>
      <c r="E20" s="42"/>
      <c r="F20" s="21" t="s">
        <v>11</v>
      </c>
      <c r="G20" s="21" t="s">
        <v>11</v>
      </c>
      <c r="H20" s="40" t="s">
        <v>11</v>
      </c>
      <c r="I20" s="40" t="s">
        <v>11</v>
      </c>
      <c r="J20" s="21" t="s">
        <v>11</v>
      </c>
      <c r="K20" s="21" t="s">
        <v>11</v>
      </c>
      <c r="L20" s="21" t="s">
        <v>11</v>
      </c>
      <c r="M20" s="21">
        <v>0</v>
      </c>
      <c r="N20" s="21" t="s">
        <v>11</v>
      </c>
      <c r="O20" s="21" t="s">
        <v>11</v>
      </c>
      <c r="P20" s="21" t="s">
        <v>11</v>
      </c>
      <c r="Q20" s="22"/>
      <c r="R20" s="5">
        <f t="shared" si="2"/>
        <v>1</v>
      </c>
      <c r="S20" s="4" t="s">
        <v>1270</v>
      </c>
      <c r="T20" s="4" t="s">
        <v>1272</v>
      </c>
    </row>
    <row r="21" spans="1:20" ht="20.100000000000001" customHeight="1" x14ac:dyDescent="0.3">
      <c r="A21" s="20">
        <v>121</v>
      </c>
      <c r="B21" s="37" t="s">
        <v>544</v>
      </c>
      <c r="C21" s="48" t="s">
        <v>161</v>
      </c>
      <c r="D21" s="48" t="s">
        <v>96</v>
      </c>
      <c r="E21" s="42" t="s">
        <v>554</v>
      </c>
      <c r="F21" s="21" t="s">
        <v>11</v>
      </c>
      <c r="G21" s="21" t="s">
        <v>11</v>
      </c>
      <c r="H21" s="40" t="s">
        <v>11</v>
      </c>
      <c r="I21" s="40" t="s">
        <v>11</v>
      </c>
      <c r="J21" s="40" t="s">
        <v>11</v>
      </c>
      <c r="K21" s="21" t="s">
        <v>11</v>
      </c>
      <c r="L21" s="21" t="s">
        <v>11</v>
      </c>
      <c r="M21" s="21" t="s">
        <v>11</v>
      </c>
      <c r="N21" s="21" t="s">
        <v>11</v>
      </c>
      <c r="O21" s="21" t="s">
        <v>11</v>
      </c>
      <c r="P21" s="21" t="s">
        <v>11</v>
      </c>
      <c r="Q21" s="22"/>
      <c r="R21" s="5">
        <f t="shared" si="2"/>
        <v>0</v>
      </c>
      <c r="S21" s="4">
        <v>3</v>
      </c>
      <c r="T21" s="4" t="str">
        <f>IF(S21:S21&gt;=15,"Hoàn thành","Chưa hoàn thành")</f>
        <v>Chưa hoàn thành</v>
      </c>
    </row>
    <row r="22" spans="1:20" ht="20.100000000000001" customHeight="1" x14ac:dyDescent="0.3">
      <c r="A22" s="20">
        <v>132</v>
      </c>
      <c r="B22" s="37" t="s">
        <v>700</v>
      </c>
      <c r="C22" s="48" t="s">
        <v>106</v>
      </c>
      <c r="D22" s="48" t="s">
        <v>96</v>
      </c>
      <c r="E22" s="42"/>
      <c r="F22" s="21" t="s">
        <v>11</v>
      </c>
      <c r="G22" s="21" t="s">
        <v>11</v>
      </c>
      <c r="H22" s="40" t="s">
        <v>11</v>
      </c>
      <c r="I22" s="40" t="s">
        <v>11</v>
      </c>
      <c r="J22" s="21" t="s">
        <v>11</v>
      </c>
      <c r="K22" s="21" t="s">
        <v>11</v>
      </c>
      <c r="L22" s="21" t="s">
        <v>11</v>
      </c>
      <c r="M22" s="21" t="s">
        <v>11</v>
      </c>
      <c r="N22" s="21" t="s">
        <v>11</v>
      </c>
      <c r="O22" s="21" t="s">
        <v>11</v>
      </c>
      <c r="P22" s="21" t="s">
        <v>11</v>
      </c>
      <c r="Q22" s="22"/>
      <c r="R22" s="5">
        <f t="shared" si="2"/>
        <v>0</v>
      </c>
      <c r="S22" s="4">
        <v>3</v>
      </c>
      <c r="T22" s="4" t="str">
        <f>IF(S22:S22&gt;=15,"Hoàn thành","Chưa hoàn thành")</f>
        <v>Chưa hoàn thành</v>
      </c>
    </row>
    <row r="23" spans="1:20" ht="20.100000000000001" customHeight="1" x14ac:dyDescent="0.3">
      <c r="A23" s="20">
        <v>134</v>
      </c>
      <c r="B23" s="37" t="s">
        <v>989</v>
      </c>
      <c r="C23" s="48" t="s">
        <v>293</v>
      </c>
      <c r="D23" s="48" t="s">
        <v>96</v>
      </c>
      <c r="E23" s="42"/>
      <c r="F23" s="21" t="s">
        <v>11</v>
      </c>
      <c r="G23" s="21" t="s">
        <v>11</v>
      </c>
      <c r="H23" s="40">
        <v>0</v>
      </c>
      <c r="I23" s="40" t="s">
        <v>11</v>
      </c>
      <c r="J23" s="21" t="s">
        <v>11</v>
      </c>
      <c r="K23" s="21" t="s">
        <v>11</v>
      </c>
      <c r="L23" s="21" t="s">
        <v>11</v>
      </c>
      <c r="M23" s="21" t="s">
        <v>11</v>
      </c>
      <c r="N23" s="21" t="s">
        <v>11</v>
      </c>
      <c r="O23" s="21" t="s">
        <v>11</v>
      </c>
      <c r="P23" s="21" t="s">
        <v>11</v>
      </c>
      <c r="Q23" s="22"/>
      <c r="R23" s="5">
        <f t="shared" si="2"/>
        <v>1</v>
      </c>
      <c r="S23" s="4">
        <v>8</v>
      </c>
      <c r="T23" s="4" t="str">
        <f>IF(S23:S23&gt;=15,"Hoàn thành","Chưa hoàn thành")</f>
        <v>Chưa hoàn thành</v>
      </c>
    </row>
    <row r="24" spans="1:20" ht="20.100000000000001" customHeight="1" x14ac:dyDescent="0.3">
      <c r="A24" s="20">
        <v>150</v>
      </c>
      <c r="B24" s="37" t="s">
        <v>1218</v>
      </c>
      <c r="C24" s="48" t="s">
        <v>272</v>
      </c>
      <c r="D24" s="48" t="s">
        <v>96</v>
      </c>
      <c r="E24" s="42"/>
      <c r="F24" s="21">
        <v>0</v>
      </c>
      <c r="G24" s="21">
        <v>0</v>
      </c>
      <c r="H24" s="40" t="s">
        <v>11</v>
      </c>
      <c r="I24" s="40" t="s">
        <v>11</v>
      </c>
      <c r="J24" s="21" t="s">
        <v>11</v>
      </c>
      <c r="K24" s="21" t="s">
        <v>11</v>
      </c>
      <c r="L24" s="21" t="s">
        <v>11</v>
      </c>
      <c r="M24" s="21" t="s">
        <v>11</v>
      </c>
      <c r="N24" s="21" t="s">
        <v>11</v>
      </c>
      <c r="O24" s="21" t="s">
        <v>11</v>
      </c>
      <c r="P24" s="21" t="s">
        <v>11</v>
      </c>
      <c r="Q24" s="22"/>
      <c r="R24" s="5">
        <f t="shared" si="2"/>
        <v>2</v>
      </c>
      <c r="S24" s="4">
        <v>2</v>
      </c>
      <c r="T24" s="4" t="str">
        <f>IF(S24:S24&gt;=15,"Hoàn thành","Chưa hoàn thành")</f>
        <v>Chưa hoàn thành</v>
      </c>
    </row>
    <row r="25" spans="1:20" ht="20.100000000000001" customHeight="1" x14ac:dyDescent="0.3">
      <c r="A25" s="20">
        <v>17</v>
      </c>
      <c r="B25" s="37" t="s">
        <v>263</v>
      </c>
      <c r="C25" s="48" t="s">
        <v>161</v>
      </c>
      <c r="D25" s="48" t="s">
        <v>222</v>
      </c>
      <c r="E25" s="42"/>
      <c r="F25" s="21" t="s">
        <v>11</v>
      </c>
      <c r="G25" s="21" t="s">
        <v>11</v>
      </c>
      <c r="H25" s="40" t="s">
        <v>11</v>
      </c>
      <c r="I25" s="21" t="s">
        <v>11</v>
      </c>
      <c r="J25" s="21" t="s">
        <v>11</v>
      </c>
      <c r="K25" s="21" t="s">
        <v>11</v>
      </c>
      <c r="L25" s="21" t="s">
        <v>11</v>
      </c>
      <c r="M25" s="21">
        <v>0</v>
      </c>
      <c r="N25" s="21" t="s">
        <v>11</v>
      </c>
      <c r="O25" s="21" t="s">
        <v>11</v>
      </c>
      <c r="P25" s="21" t="s">
        <v>11</v>
      </c>
      <c r="Q25" s="22"/>
      <c r="R25" s="5">
        <f t="shared" si="2"/>
        <v>1</v>
      </c>
      <c r="S25" s="4" t="s">
        <v>1269</v>
      </c>
      <c r="T25" s="4" t="s">
        <v>1272</v>
      </c>
    </row>
    <row r="26" spans="1:20" ht="20.100000000000001" customHeight="1" x14ac:dyDescent="0.3">
      <c r="A26" s="20">
        <v>32</v>
      </c>
      <c r="B26" s="37" t="s">
        <v>286</v>
      </c>
      <c r="C26" s="48" t="s">
        <v>161</v>
      </c>
      <c r="D26" s="48" t="s">
        <v>96</v>
      </c>
      <c r="E26" s="42"/>
      <c r="F26" s="21" t="s">
        <v>11</v>
      </c>
      <c r="G26" s="21" t="s">
        <v>11</v>
      </c>
      <c r="H26" s="40" t="s">
        <v>11</v>
      </c>
      <c r="I26" s="21" t="s">
        <v>11</v>
      </c>
      <c r="J26" s="21" t="s">
        <v>11</v>
      </c>
      <c r="K26" s="21" t="s">
        <v>11</v>
      </c>
      <c r="L26" s="21" t="s">
        <v>11</v>
      </c>
      <c r="M26" s="21" t="s">
        <v>11</v>
      </c>
      <c r="N26" s="21" t="s">
        <v>11</v>
      </c>
      <c r="O26" s="21" t="s">
        <v>11</v>
      </c>
      <c r="P26" s="21">
        <v>0</v>
      </c>
      <c r="Q26" s="22"/>
      <c r="R26" s="5">
        <f t="shared" si="2"/>
        <v>1</v>
      </c>
      <c r="S26" s="4" t="s">
        <v>1269</v>
      </c>
      <c r="T26" s="4" t="s">
        <v>1272</v>
      </c>
    </row>
    <row r="27" spans="1:20" ht="20.100000000000001" customHeight="1" x14ac:dyDescent="0.3">
      <c r="A27" s="20">
        <v>49</v>
      </c>
      <c r="B27" s="37" t="s">
        <v>335</v>
      </c>
      <c r="C27" s="48" t="s">
        <v>107</v>
      </c>
      <c r="D27" s="48" t="s">
        <v>222</v>
      </c>
      <c r="E27" s="42"/>
      <c r="F27" s="21" t="s">
        <v>11</v>
      </c>
      <c r="G27" s="21" t="s">
        <v>11</v>
      </c>
      <c r="H27" s="40" t="s">
        <v>11</v>
      </c>
      <c r="I27" s="21" t="s">
        <v>11</v>
      </c>
      <c r="J27" s="21" t="s">
        <v>11</v>
      </c>
      <c r="K27" s="21">
        <v>0</v>
      </c>
      <c r="L27" s="21" t="s">
        <v>11</v>
      </c>
      <c r="M27" s="21" t="s">
        <v>11</v>
      </c>
      <c r="N27" s="21">
        <v>0</v>
      </c>
      <c r="O27" s="21">
        <v>0</v>
      </c>
      <c r="P27" s="21">
        <v>0</v>
      </c>
      <c r="Q27" s="22"/>
      <c r="R27" s="5">
        <f t="shared" si="2"/>
        <v>4</v>
      </c>
      <c r="S27" s="4" t="s">
        <v>1269</v>
      </c>
      <c r="T27" s="4" t="s">
        <v>1272</v>
      </c>
    </row>
    <row r="28" spans="1:20" ht="20.100000000000001" customHeight="1" x14ac:dyDescent="0.3">
      <c r="A28" s="20">
        <v>64</v>
      </c>
      <c r="B28" s="37" t="s">
        <v>396</v>
      </c>
      <c r="C28" s="48" t="s">
        <v>224</v>
      </c>
      <c r="D28" s="48" t="s">
        <v>222</v>
      </c>
      <c r="E28" s="42" t="s">
        <v>395</v>
      </c>
      <c r="F28" s="21" t="s">
        <v>11</v>
      </c>
      <c r="G28" s="21" t="s">
        <v>11</v>
      </c>
      <c r="H28" s="40" t="s">
        <v>11</v>
      </c>
      <c r="I28" s="21" t="s">
        <v>11</v>
      </c>
      <c r="J28" s="21" t="s">
        <v>11</v>
      </c>
      <c r="K28" s="21" t="s">
        <v>11</v>
      </c>
      <c r="L28" s="21" t="s">
        <v>11</v>
      </c>
      <c r="M28" s="21" t="s">
        <v>11</v>
      </c>
      <c r="N28" s="21" t="s">
        <v>11</v>
      </c>
      <c r="O28" s="21" t="s">
        <v>11</v>
      </c>
      <c r="P28" s="21" t="s">
        <v>11</v>
      </c>
      <c r="Q28" s="22"/>
      <c r="R28" s="5">
        <f t="shared" si="2"/>
        <v>0</v>
      </c>
      <c r="S28" s="4" t="s">
        <v>1269</v>
      </c>
      <c r="T28" s="4" t="s">
        <v>1272</v>
      </c>
    </row>
    <row r="29" spans="1:20" ht="20.100000000000001" customHeight="1" x14ac:dyDescent="0.3">
      <c r="A29" s="20">
        <v>66</v>
      </c>
      <c r="B29" s="37" t="s">
        <v>398</v>
      </c>
      <c r="C29" s="48" t="s">
        <v>161</v>
      </c>
      <c r="D29" s="48" t="s">
        <v>96</v>
      </c>
      <c r="E29" s="42"/>
      <c r="F29" s="21" t="s">
        <v>11</v>
      </c>
      <c r="G29" s="21" t="s">
        <v>11</v>
      </c>
      <c r="H29" s="40" t="s">
        <v>11</v>
      </c>
      <c r="I29" s="21" t="s">
        <v>11</v>
      </c>
      <c r="J29" s="21" t="s">
        <v>11</v>
      </c>
      <c r="K29" s="21" t="s">
        <v>11</v>
      </c>
      <c r="L29" s="21" t="s">
        <v>11</v>
      </c>
      <c r="M29" s="21">
        <v>0</v>
      </c>
      <c r="N29" s="21" t="s">
        <v>11</v>
      </c>
      <c r="O29" s="21" t="s">
        <v>11</v>
      </c>
      <c r="P29" s="21">
        <v>0</v>
      </c>
      <c r="Q29" s="22"/>
      <c r="R29" s="5">
        <f t="shared" si="2"/>
        <v>2</v>
      </c>
      <c r="S29" s="4" t="s">
        <v>1269</v>
      </c>
      <c r="T29" s="4" t="s">
        <v>1272</v>
      </c>
    </row>
    <row r="30" spans="1:20" ht="20.100000000000001" customHeight="1" x14ac:dyDescent="0.3">
      <c r="A30" s="20">
        <v>92</v>
      </c>
      <c r="B30" s="37" t="s">
        <v>447</v>
      </c>
      <c r="C30" s="48" t="s">
        <v>108</v>
      </c>
      <c r="D30" s="48" t="s">
        <v>96</v>
      </c>
      <c r="E30" s="42"/>
      <c r="F30" s="21" t="s">
        <v>11</v>
      </c>
      <c r="G30" s="21" t="s">
        <v>11</v>
      </c>
      <c r="H30" s="40" t="s">
        <v>11</v>
      </c>
      <c r="I30" s="21" t="s">
        <v>11</v>
      </c>
      <c r="J30" s="21">
        <v>0</v>
      </c>
      <c r="K30" s="21" t="s">
        <v>11</v>
      </c>
      <c r="L30" s="21" t="s">
        <v>11</v>
      </c>
      <c r="M30" s="21" t="s">
        <v>11</v>
      </c>
      <c r="N30" s="21" t="s">
        <v>11</v>
      </c>
      <c r="O30" s="21">
        <v>0</v>
      </c>
      <c r="P30" s="21" t="s">
        <v>11</v>
      </c>
      <c r="Q30" s="22"/>
      <c r="R30" s="5">
        <f t="shared" si="2"/>
        <v>2</v>
      </c>
      <c r="S30" s="4" t="s">
        <v>1269</v>
      </c>
      <c r="T30" s="4" t="s">
        <v>1272</v>
      </c>
    </row>
    <row r="31" spans="1:20" ht="20.100000000000001" customHeight="1" x14ac:dyDescent="0.3">
      <c r="A31" s="20">
        <v>99</v>
      </c>
      <c r="B31" s="37" t="s">
        <v>453</v>
      </c>
      <c r="C31" s="48" t="s">
        <v>293</v>
      </c>
      <c r="D31" s="48" t="s">
        <v>96</v>
      </c>
      <c r="E31" s="42"/>
      <c r="F31" s="21" t="s">
        <v>11</v>
      </c>
      <c r="G31" s="21" t="s">
        <v>11</v>
      </c>
      <c r="H31" s="40" t="s">
        <v>11</v>
      </c>
      <c r="I31" s="21" t="s">
        <v>11</v>
      </c>
      <c r="J31" s="21">
        <v>0</v>
      </c>
      <c r="K31" s="21">
        <v>0</v>
      </c>
      <c r="L31" s="21">
        <v>0</v>
      </c>
      <c r="M31" s="21" t="s">
        <v>11</v>
      </c>
      <c r="N31" s="21" t="s">
        <v>11</v>
      </c>
      <c r="O31" s="21" t="s">
        <v>11</v>
      </c>
      <c r="P31" s="21" t="s">
        <v>11</v>
      </c>
      <c r="Q31" s="22"/>
      <c r="R31" s="5">
        <f t="shared" si="2"/>
        <v>3</v>
      </c>
      <c r="S31" s="4" t="s">
        <v>1269</v>
      </c>
      <c r="T31" s="4" t="s">
        <v>1272</v>
      </c>
    </row>
    <row r="32" spans="1:20" ht="20.100000000000001" customHeight="1" x14ac:dyDescent="0.3">
      <c r="A32" s="20">
        <v>105</v>
      </c>
      <c r="B32" s="37" t="s">
        <v>469</v>
      </c>
      <c r="C32" s="48" t="s">
        <v>108</v>
      </c>
      <c r="D32" s="48" t="s">
        <v>96</v>
      </c>
      <c r="E32" s="42"/>
      <c r="F32" s="21" t="s">
        <v>11</v>
      </c>
      <c r="G32" s="21" t="s">
        <v>11</v>
      </c>
      <c r="H32" s="40" t="s">
        <v>11</v>
      </c>
      <c r="I32" s="21" t="s">
        <v>11</v>
      </c>
      <c r="J32" s="21" t="s">
        <v>11</v>
      </c>
      <c r="K32" s="21" t="s">
        <v>11</v>
      </c>
      <c r="L32" s="21" t="s">
        <v>11</v>
      </c>
      <c r="M32" s="21" t="s">
        <v>11</v>
      </c>
      <c r="N32" s="21" t="s">
        <v>11</v>
      </c>
      <c r="O32" s="21" t="s">
        <v>11</v>
      </c>
      <c r="P32" s="21" t="s">
        <v>11</v>
      </c>
      <c r="Q32" s="22"/>
      <c r="R32" s="5">
        <f t="shared" si="2"/>
        <v>0</v>
      </c>
      <c r="S32" s="4" t="s">
        <v>1269</v>
      </c>
      <c r="T32" s="4" t="s">
        <v>1272</v>
      </c>
    </row>
    <row r="33" spans="1:20" ht="20.100000000000001" customHeight="1" x14ac:dyDescent="0.3">
      <c r="A33" s="20">
        <v>112</v>
      </c>
      <c r="B33" s="37" t="s">
        <v>502</v>
      </c>
      <c r="C33" s="48" t="s">
        <v>224</v>
      </c>
      <c r="D33" s="48" t="s">
        <v>96</v>
      </c>
      <c r="E33" s="42"/>
      <c r="F33" s="21" t="s">
        <v>11</v>
      </c>
      <c r="G33" s="21" t="s">
        <v>11</v>
      </c>
      <c r="H33" s="40" t="s">
        <v>11</v>
      </c>
      <c r="I33" s="40" t="s">
        <v>11</v>
      </c>
      <c r="J33" s="21" t="s">
        <v>11</v>
      </c>
      <c r="K33" s="21" t="s">
        <v>11</v>
      </c>
      <c r="L33" s="21" t="s">
        <v>11</v>
      </c>
      <c r="M33" s="21" t="s">
        <v>11</v>
      </c>
      <c r="N33" s="21" t="s">
        <v>11</v>
      </c>
      <c r="O33" s="21">
        <v>0</v>
      </c>
      <c r="P33" s="21">
        <v>0</v>
      </c>
      <c r="Q33" s="22"/>
      <c r="R33" s="5">
        <f t="shared" si="2"/>
        <v>2</v>
      </c>
      <c r="S33" s="4" t="s">
        <v>1269</v>
      </c>
      <c r="T33" s="4" t="s">
        <v>1272</v>
      </c>
    </row>
    <row r="34" spans="1:20" ht="20.100000000000001" customHeight="1" x14ac:dyDescent="0.3">
      <c r="A34" s="20">
        <v>113</v>
      </c>
      <c r="B34" s="37" t="s">
        <v>503</v>
      </c>
      <c r="C34" s="48" t="s">
        <v>293</v>
      </c>
      <c r="D34" s="48" t="s">
        <v>96</v>
      </c>
      <c r="E34" s="42"/>
      <c r="F34" s="21" t="s">
        <v>11</v>
      </c>
      <c r="G34" s="21" t="s">
        <v>11</v>
      </c>
      <c r="H34" s="40" t="s">
        <v>11</v>
      </c>
      <c r="I34" s="40" t="s">
        <v>11</v>
      </c>
      <c r="J34" s="21" t="s">
        <v>11</v>
      </c>
      <c r="K34" s="21">
        <v>0</v>
      </c>
      <c r="L34" s="21" t="s">
        <v>11</v>
      </c>
      <c r="M34" s="21">
        <v>0</v>
      </c>
      <c r="N34" s="21" t="s">
        <v>11</v>
      </c>
      <c r="O34" s="21">
        <v>0</v>
      </c>
      <c r="P34" s="21" t="s">
        <v>11</v>
      </c>
      <c r="Q34" s="22"/>
      <c r="R34" s="5">
        <f t="shared" si="2"/>
        <v>3</v>
      </c>
      <c r="S34" s="4" t="s">
        <v>1269</v>
      </c>
      <c r="T34" s="4" t="s">
        <v>1272</v>
      </c>
    </row>
    <row r="35" spans="1:20" ht="20.100000000000001" customHeight="1" x14ac:dyDescent="0.3">
      <c r="A35" s="20">
        <v>126</v>
      </c>
      <c r="B35" s="37" t="s">
        <v>549</v>
      </c>
      <c r="C35" s="48" t="s">
        <v>261</v>
      </c>
      <c r="D35" s="48" t="s">
        <v>96</v>
      </c>
      <c r="E35" s="42"/>
      <c r="F35" s="21" t="s">
        <v>11</v>
      </c>
      <c r="G35" s="21" t="s">
        <v>11</v>
      </c>
      <c r="H35" s="40" t="s">
        <v>11</v>
      </c>
      <c r="I35" s="40" t="s">
        <v>11</v>
      </c>
      <c r="J35" s="40" t="s">
        <v>11</v>
      </c>
      <c r="K35" s="21" t="s">
        <v>11</v>
      </c>
      <c r="L35" s="21" t="s">
        <v>11</v>
      </c>
      <c r="M35" s="21" t="s">
        <v>11</v>
      </c>
      <c r="N35" s="21">
        <v>0</v>
      </c>
      <c r="O35" s="21">
        <v>0</v>
      </c>
      <c r="P35" s="21">
        <v>0</v>
      </c>
      <c r="Q35" s="22"/>
      <c r="R35" s="5">
        <f t="shared" si="2"/>
        <v>3</v>
      </c>
      <c r="S35" s="4" t="s">
        <v>1270</v>
      </c>
      <c r="T35" s="4" t="s">
        <v>1272</v>
      </c>
    </row>
    <row r="36" spans="1:20" ht="20.100000000000001" customHeight="1" x14ac:dyDescent="0.3">
      <c r="A36" s="20">
        <v>139</v>
      </c>
      <c r="B36" s="37" t="s">
        <v>1081</v>
      </c>
      <c r="C36" s="48" t="s">
        <v>161</v>
      </c>
      <c r="D36" s="48" t="s">
        <v>96</v>
      </c>
      <c r="E36" s="42" t="s">
        <v>135</v>
      </c>
      <c r="F36" s="21">
        <v>0</v>
      </c>
      <c r="G36" s="21" t="s">
        <v>11</v>
      </c>
      <c r="H36" s="40" t="s">
        <v>11</v>
      </c>
      <c r="I36" s="40" t="s">
        <v>11</v>
      </c>
      <c r="J36" s="21" t="s">
        <v>11</v>
      </c>
      <c r="K36" s="21" t="s">
        <v>11</v>
      </c>
      <c r="L36" s="21">
        <v>0</v>
      </c>
      <c r="M36" s="21">
        <v>0</v>
      </c>
      <c r="N36" s="21">
        <v>0</v>
      </c>
      <c r="O36" s="21" t="s">
        <v>11</v>
      </c>
      <c r="P36" s="21" t="s">
        <v>11</v>
      </c>
      <c r="Q36" s="22"/>
      <c r="R36" s="5">
        <f t="shared" si="2"/>
        <v>4</v>
      </c>
      <c r="S36" s="4">
        <v>5</v>
      </c>
      <c r="T36" s="4" t="s">
        <v>1272</v>
      </c>
    </row>
    <row r="37" spans="1:20" ht="20.100000000000001" customHeight="1" x14ac:dyDescent="0.3">
      <c r="A37" s="20">
        <v>142</v>
      </c>
      <c r="B37" s="37" t="s">
        <v>1080</v>
      </c>
      <c r="C37" s="48" t="s">
        <v>293</v>
      </c>
      <c r="D37" s="48" t="s">
        <v>96</v>
      </c>
      <c r="E37" s="42"/>
      <c r="F37" s="21">
        <v>0</v>
      </c>
      <c r="G37" s="21" t="s">
        <v>11</v>
      </c>
      <c r="H37" s="40" t="s">
        <v>11</v>
      </c>
      <c r="I37" s="40" t="s">
        <v>11</v>
      </c>
      <c r="J37" s="21">
        <v>0</v>
      </c>
      <c r="K37" s="21" t="s">
        <v>11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2"/>
      <c r="R37" s="5">
        <f t="shared" si="2"/>
        <v>7</v>
      </c>
      <c r="S37" s="4" t="s">
        <v>1269</v>
      </c>
      <c r="T37" s="4" t="s">
        <v>1272</v>
      </c>
    </row>
    <row r="38" spans="1:20" ht="20.100000000000001" customHeight="1" x14ac:dyDescent="0.3">
      <c r="A38" s="20">
        <v>103</v>
      </c>
      <c r="B38" s="37" t="s">
        <v>467</v>
      </c>
      <c r="C38" s="48" t="s">
        <v>261</v>
      </c>
      <c r="D38" s="48" t="s">
        <v>96</v>
      </c>
      <c r="E38" s="42"/>
      <c r="F38" s="21" t="s">
        <v>11</v>
      </c>
      <c r="G38" s="21" t="s">
        <v>11</v>
      </c>
      <c r="H38" s="40" t="s">
        <v>11</v>
      </c>
      <c r="I38" s="21" t="s">
        <v>11</v>
      </c>
      <c r="J38" s="21" t="s">
        <v>11</v>
      </c>
      <c r="K38" s="21" t="s">
        <v>11</v>
      </c>
      <c r="L38" s="21" t="s">
        <v>11</v>
      </c>
      <c r="M38" s="21" t="s">
        <v>11</v>
      </c>
      <c r="N38" s="21" t="s">
        <v>11</v>
      </c>
      <c r="O38" s="21">
        <v>0</v>
      </c>
      <c r="P38" s="21" t="s">
        <v>11</v>
      </c>
      <c r="Q38" s="22"/>
      <c r="R38" s="5">
        <f t="shared" si="2"/>
        <v>1</v>
      </c>
      <c r="S38" s="4">
        <v>20</v>
      </c>
      <c r="T38" s="4" t="str">
        <f t="shared" ref="T38:T69" si="3">IF(S38:S38&gt;=15,"Hoàn thành","Chưa hoàn thành")</f>
        <v>Hoàn thành</v>
      </c>
    </row>
    <row r="39" spans="1:20" ht="20.100000000000001" customHeight="1" x14ac:dyDescent="0.3">
      <c r="A39" s="20">
        <v>120</v>
      </c>
      <c r="B39" s="37" t="s">
        <v>131</v>
      </c>
      <c r="C39" s="48" t="s">
        <v>272</v>
      </c>
      <c r="D39" s="48" t="s">
        <v>96</v>
      </c>
      <c r="E39" s="42"/>
      <c r="F39" s="21" t="s">
        <v>11</v>
      </c>
      <c r="G39" s="21" t="s">
        <v>11</v>
      </c>
      <c r="H39" s="40" t="s">
        <v>11</v>
      </c>
      <c r="I39" s="40" t="s">
        <v>11</v>
      </c>
      <c r="J39" s="21" t="s">
        <v>11</v>
      </c>
      <c r="K39" s="21" t="s">
        <v>11</v>
      </c>
      <c r="L39" s="21" t="s">
        <v>11</v>
      </c>
      <c r="M39" s="21" t="s">
        <v>11</v>
      </c>
      <c r="N39" s="21" t="s">
        <v>11</v>
      </c>
      <c r="O39" s="21" t="s">
        <v>11</v>
      </c>
      <c r="P39" s="21" t="s">
        <v>11</v>
      </c>
      <c r="Q39" s="22"/>
      <c r="R39" s="5">
        <f t="shared" si="2"/>
        <v>0</v>
      </c>
      <c r="S39" s="4">
        <v>15</v>
      </c>
      <c r="T39" s="4" t="str">
        <f t="shared" si="3"/>
        <v>Hoàn thành</v>
      </c>
    </row>
    <row r="40" spans="1:20" ht="20.100000000000001" customHeight="1" x14ac:dyDescent="0.3">
      <c r="A40" s="20">
        <v>3</v>
      </c>
      <c r="B40" s="37" t="s">
        <v>1254</v>
      </c>
      <c r="C40" s="48" t="s">
        <v>224</v>
      </c>
      <c r="D40" s="48" t="s">
        <v>222</v>
      </c>
      <c r="E40" s="42"/>
      <c r="F40" s="21" t="s">
        <v>11</v>
      </c>
      <c r="G40" s="21" t="s">
        <v>11</v>
      </c>
      <c r="H40" s="40" t="s">
        <v>11</v>
      </c>
      <c r="I40" s="21" t="s">
        <v>11</v>
      </c>
      <c r="J40" s="21">
        <v>0</v>
      </c>
      <c r="K40" s="21" t="s">
        <v>11</v>
      </c>
      <c r="L40" s="21" t="s">
        <v>11</v>
      </c>
      <c r="M40" s="21" t="s">
        <v>11</v>
      </c>
      <c r="N40" s="21" t="s">
        <v>11</v>
      </c>
      <c r="O40" s="21" t="s">
        <v>11</v>
      </c>
      <c r="P40" s="21" t="s">
        <v>11</v>
      </c>
      <c r="Q40" s="22"/>
      <c r="R40" s="5">
        <f t="shared" si="2"/>
        <v>1</v>
      </c>
      <c r="S40" s="4">
        <v>20</v>
      </c>
      <c r="T40" s="4" t="str">
        <f t="shared" si="3"/>
        <v>Hoàn thành</v>
      </c>
    </row>
    <row r="41" spans="1:20" ht="20.100000000000001" customHeight="1" x14ac:dyDescent="0.3">
      <c r="A41" s="20">
        <v>9</v>
      </c>
      <c r="B41" s="37" t="s">
        <v>219</v>
      </c>
      <c r="C41" s="48" t="s">
        <v>224</v>
      </c>
      <c r="D41" s="48" t="s">
        <v>222</v>
      </c>
      <c r="E41" s="42"/>
      <c r="F41" s="21" t="s">
        <v>11</v>
      </c>
      <c r="G41" s="21" t="s">
        <v>11</v>
      </c>
      <c r="H41" s="40" t="s">
        <v>11</v>
      </c>
      <c r="I41" s="21" t="s">
        <v>11</v>
      </c>
      <c r="J41" s="21">
        <v>0</v>
      </c>
      <c r="K41" s="21" t="s">
        <v>11</v>
      </c>
      <c r="L41" s="21" t="s">
        <v>11</v>
      </c>
      <c r="M41" s="21" t="s">
        <v>11</v>
      </c>
      <c r="N41" s="21" t="s">
        <v>11</v>
      </c>
      <c r="O41" s="21" t="s">
        <v>11</v>
      </c>
      <c r="P41" s="21">
        <v>0</v>
      </c>
      <c r="Q41" s="22"/>
      <c r="R41" s="5">
        <f t="shared" si="2"/>
        <v>2</v>
      </c>
      <c r="S41" s="4">
        <v>20</v>
      </c>
      <c r="T41" s="4" t="str">
        <f t="shared" si="3"/>
        <v>Hoàn thành</v>
      </c>
    </row>
    <row r="42" spans="1:20" ht="20.100000000000001" customHeight="1" x14ac:dyDescent="0.3">
      <c r="A42" s="20">
        <v>33</v>
      </c>
      <c r="B42" s="37" t="s">
        <v>287</v>
      </c>
      <c r="C42" s="48" t="s">
        <v>161</v>
      </c>
      <c r="D42" s="48" t="s">
        <v>96</v>
      </c>
      <c r="E42" s="42"/>
      <c r="F42" s="21" t="s">
        <v>11</v>
      </c>
      <c r="G42" s="21" t="s">
        <v>11</v>
      </c>
      <c r="H42" s="40" t="s">
        <v>11</v>
      </c>
      <c r="I42" s="21" t="s">
        <v>11</v>
      </c>
      <c r="J42" s="21" t="s">
        <v>11</v>
      </c>
      <c r="K42" s="21" t="s">
        <v>11</v>
      </c>
      <c r="L42" s="21" t="s">
        <v>11</v>
      </c>
      <c r="M42" s="21" t="s">
        <v>11</v>
      </c>
      <c r="N42" s="21" t="s">
        <v>11</v>
      </c>
      <c r="O42" s="21" t="s">
        <v>11</v>
      </c>
      <c r="P42" s="21">
        <v>0</v>
      </c>
      <c r="Q42" s="22"/>
      <c r="R42" s="5">
        <f t="shared" si="2"/>
        <v>1</v>
      </c>
      <c r="S42" s="4">
        <v>18</v>
      </c>
      <c r="T42" s="4" t="str">
        <f t="shared" si="3"/>
        <v>Hoàn thành</v>
      </c>
    </row>
    <row r="43" spans="1:20" ht="20.100000000000001" customHeight="1" x14ac:dyDescent="0.3">
      <c r="A43" s="20">
        <v>65</v>
      </c>
      <c r="B43" s="37" t="s">
        <v>397</v>
      </c>
      <c r="C43" s="48" t="s">
        <v>161</v>
      </c>
      <c r="D43" s="48" t="s">
        <v>222</v>
      </c>
      <c r="E43" s="42"/>
      <c r="F43" s="21" t="s">
        <v>11</v>
      </c>
      <c r="G43" s="21" t="s">
        <v>11</v>
      </c>
      <c r="H43" s="40" t="s">
        <v>11</v>
      </c>
      <c r="I43" s="21" t="s">
        <v>11</v>
      </c>
      <c r="J43" s="21" t="s">
        <v>11</v>
      </c>
      <c r="K43" s="21" t="s">
        <v>11</v>
      </c>
      <c r="L43" s="21" t="s">
        <v>11</v>
      </c>
      <c r="M43" s="21" t="s">
        <v>11</v>
      </c>
      <c r="N43" s="21" t="s">
        <v>11</v>
      </c>
      <c r="O43" s="21" t="s">
        <v>11</v>
      </c>
      <c r="P43" s="21" t="s">
        <v>11</v>
      </c>
      <c r="Q43" s="22"/>
      <c r="R43" s="5">
        <f t="shared" si="2"/>
        <v>0</v>
      </c>
      <c r="S43" s="4">
        <v>20</v>
      </c>
      <c r="T43" s="4" t="str">
        <f t="shared" si="3"/>
        <v>Hoàn thành</v>
      </c>
    </row>
    <row r="44" spans="1:20" ht="20.100000000000001" customHeight="1" x14ac:dyDescent="0.3">
      <c r="A44" s="20">
        <v>70</v>
      </c>
      <c r="B44" s="37" t="s">
        <v>402</v>
      </c>
      <c r="C44" s="48" t="s">
        <v>161</v>
      </c>
      <c r="D44" s="48" t="s">
        <v>222</v>
      </c>
      <c r="E44" s="42"/>
      <c r="F44" s="21" t="s">
        <v>11</v>
      </c>
      <c r="G44" s="21" t="s">
        <v>11</v>
      </c>
      <c r="H44" s="40" t="s">
        <v>11</v>
      </c>
      <c r="I44" s="21" t="s">
        <v>11</v>
      </c>
      <c r="J44" s="21" t="s">
        <v>11</v>
      </c>
      <c r="K44" s="21" t="s">
        <v>11</v>
      </c>
      <c r="L44" s="21" t="s">
        <v>11</v>
      </c>
      <c r="M44" s="21" t="s">
        <v>11</v>
      </c>
      <c r="N44" s="21" t="s">
        <v>11</v>
      </c>
      <c r="O44" s="21" t="s">
        <v>11</v>
      </c>
      <c r="P44" s="21" t="s">
        <v>11</v>
      </c>
      <c r="Q44" s="22"/>
      <c r="R44" s="5">
        <f t="shared" si="2"/>
        <v>0</v>
      </c>
      <c r="S44" s="4">
        <v>20</v>
      </c>
      <c r="T44" s="4" t="str">
        <f t="shared" si="3"/>
        <v>Hoàn thành</v>
      </c>
    </row>
    <row r="45" spans="1:20" ht="20.100000000000001" customHeight="1" x14ac:dyDescent="0.3">
      <c r="A45" s="20">
        <v>143</v>
      </c>
      <c r="B45" s="37" t="s">
        <v>1075</v>
      </c>
      <c r="C45" s="48" t="s">
        <v>161</v>
      </c>
      <c r="D45" s="48" t="s">
        <v>96</v>
      </c>
      <c r="E45" s="42"/>
      <c r="F45" s="21">
        <v>0</v>
      </c>
      <c r="G45" s="21" t="s">
        <v>11</v>
      </c>
      <c r="H45" s="40" t="s">
        <v>11</v>
      </c>
      <c r="I45" s="40" t="s">
        <v>11</v>
      </c>
      <c r="J45" s="21">
        <v>0</v>
      </c>
      <c r="K45" s="21">
        <v>0</v>
      </c>
      <c r="L45" s="21" t="s">
        <v>11</v>
      </c>
      <c r="M45" s="21" t="s">
        <v>11</v>
      </c>
      <c r="N45" s="21" t="s">
        <v>11</v>
      </c>
      <c r="O45" s="21">
        <v>0</v>
      </c>
      <c r="P45" s="21">
        <v>0</v>
      </c>
      <c r="Q45" s="22"/>
      <c r="R45" s="5">
        <f t="shared" si="2"/>
        <v>5</v>
      </c>
      <c r="S45" s="4">
        <v>20</v>
      </c>
      <c r="T45" s="4" t="str">
        <f t="shared" si="3"/>
        <v>Hoàn thành</v>
      </c>
    </row>
    <row r="46" spans="1:20" ht="20.100000000000001" customHeight="1" x14ac:dyDescent="0.3">
      <c r="A46" s="20">
        <v>1</v>
      </c>
      <c r="B46" s="37" t="s">
        <v>210</v>
      </c>
      <c r="C46" s="48" t="s">
        <v>107</v>
      </c>
      <c r="D46" s="48" t="s">
        <v>222</v>
      </c>
      <c r="E46" s="42" t="s">
        <v>223</v>
      </c>
      <c r="F46" s="21" t="s">
        <v>11</v>
      </c>
      <c r="G46" s="21" t="s">
        <v>11</v>
      </c>
      <c r="H46" s="40" t="s">
        <v>11</v>
      </c>
      <c r="I46" s="21" t="s">
        <v>11</v>
      </c>
      <c r="J46" s="21" t="s">
        <v>11</v>
      </c>
      <c r="K46" s="21" t="s">
        <v>11</v>
      </c>
      <c r="L46" s="21" t="s">
        <v>11</v>
      </c>
      <c r="M46" s="21" t="s">
        <v>11</v>
      </c>
      <c r="N46" s="21" t="s">
        <v>11</v>
      </c>
      <c r="O46" s="21" t="s">
        <v>11</v>
      </c>
      <c r="P46" s="21" t="s">
        <v>11</v>
      </c>
      <c r="Q46" s="22"/>
      <c r="R46" s="5">
        <f t="shared" si="2"/>
        <v>0</v>
      </c>
      <c r="S46" s="4">
        <v>20</v>
      </c>
      <c r="T46" s="4" t="str">
        <f t="shared" si="3"/>
        <v>Hoàn thành</v>
      </c>
    </row>
    <row r="47" spans="1:20" ht="20.100000000000001" customHeight="1" x14ac:dyDescent="0.3">
      <c r="A47" s="20">
        <v>2</v>
      </c>
      <c r="B47" s="37" t="s">
        <v>211</v>
      </c>
      <c r="C47" s="48" t="s">
        <v>107</v>
      </c>
      <c r="D47" s="48" t="s">
        <v>222</v>
      </c>
      <c r="E47" s="42"/>
      <c r="F47" s="21" t="s">
        <v>11</v>
      </c>
      <c r="G47" s="21" t="s">
        <v>11</v>
      </c>
      <c r="H47" s="40" t="s">
        <v>11</v>
      </c>
      <c r="I47" s="21" t="s">
        <v>11</v>
      </c>
      <c r="J47" s="21" t="s">
        <v>11</v>
      </c>
      <c r="K47" s="21" t="s">
        <v>11</v>
      </c>
      <c r="L47" s="21" t="s">
        <v>11</v>
      </c>
      <c r="M47" s="21" t="s">
        <v>11</v>
      </c>
      <c r="N47" s="21" t="s">
        <v>11</v>
      </c>
      <c r="O47" s="21" t="s">
        <v>11</v>
      </c>
      <c r="P47" s="21" t="s">
        <v>11</v>
      </c>
      <c r="Q47" s="22"/>
      <c r="R47" s="5">
        <f t="shared" si="2"/>
        <v>0</v>
      </c>
      <c r="S47" s="4">
        <v>20</v>
      </c>
      <c r="T47" s="4" t="str">
        <f t="shared" si="3"/>
        <v>Hoàn thành</v>
      </c>
    </row>
    <row r="48" spans="1:20" ht="20.100000000000001" customHeight="1" x14ac:dyDescent="0.3">
      <c r="A48" s="20">
        <v>4</v>
      </c>
      <c r="B48" s="37" t="s">
        <v>213</v>
      </c>
      <c r="C48" s="48" t="s">
        <v>107</v>
      </c>
      <c r="D48" s="48" t="s">
        <v>222</v>
      </c>
      <c r="E48" s="42"/>
      <c r="F48" s="21" t="s">
        <v>11</v>
      </c>
      <c r="G48" s="21" t="s">
        <v>11</v>
      </c>
      <c r="H48" s="40" t="s">
        <v>11</v>
      </c>
      <c r="I48" s="21" t="s">
        <v>11</v>
      </c>
      <c r="J48" s="21" t="s">
        <v>11</v>
      </c>
      <c r="K48" s="21" t="s">
        <v>11</v>
      </c>
      <c r="L48" s="21" t="s">
        <v>11</v>
      </c>
      <c r="M48" s="21" t="s">
        <v>11</v>
      </c>
      <c r="N48" s="21" t="s">
        <v>11</v>
      </c>
      <c r="O48" s="21" t="s">
        <v>11</v>
      </c>
      <c r="P48" s="21" t="s">
        <v>11</v>
      </c>
      <c r="Q48" s="22"/>
      <c r="R48" s="5">
        <f t="shared" si="2"/>
        <v>0</v>
      </c>
      <c r="S48" s="4">
        <v>20</v>
      </c>
      <c r="T48" s="4" t="str">
        <f t="shared" si="3"/>
        <v>Hoàn thành</v>
      </c>
    </row>
    <row r="49" spans="1:20" ht="20.100000000000001" customHeight="1" x14ac:dyDescent="0.3">
      <c r="A49" s="20">
        <v>5</v>
      </c>
      <c r="B49" s="37" t="s">
        <v>214</v>
      </c>
      <c r="C49" s="48" t="s">
        <v>107</v>
      </c>
      <c r="D49" s="48" t="s">
        <v>222</v>
      </c>
      <c r="E49" s="42"/>
      <c r="F49" s="21" t="s">
        <v>11</v>
      </c>
      <c r="G49" s="21" t="s">
        <v>11</v>
      </c>
      <c r="H49" s="40" t="s">
        <v>11</v>
      </c>
      <c r="I49" s="21" t="s">
        <v>11</v>
      </c>
      <c r="J49" s="21" t="s">
        <v>11</v>
      </c>
      <c r="K49" s="21" t="s">
        <v>11</v>
      </c>
      <c r="L49" s="21" t="s">
        <v>11</v>
      </c>
      <c r="M49" s="21" t="s">
        <v>11</v>
      </c>
      <c r="N49" s="21" t="s">
        <v>11</v>
      </c>
      <c r="O49" s="21" t="s">
        <v>11</v>
      </c>
      <c r="P49" s="21" t="s">
        <v>11</v>
      </c>
      <c r="Q49" s="22"/>
      <c r="R49" s="5">
        <f t="shared" si="2"/>
        <v>0</v>
      </c>
      <c r="S49" s="4">
        <v>20</v>
      </c>
      <c r="T49" s="4" t="str">
        <f t="shared" si="3"/>
        <v>Hoàn thành</v>
      </c>
    </row>
    <row r="50" spans="1:20" ht="20.100000000000001" customHeight="1" x14ac:dyDescent="0.3">
      <c r="A50" s="20">
        <v>6</v>
      </c>
      <c r="B50" s="37" t="s">
        <v>215</v>
      </c>
      <c r="C50" s="48" t="s">
        <v>107</v>
      </c>
      <c r="D50" s="48" t="s">
        <v>222</v>
      </c>
      <c r="E50" s="42"/>
      <c r="F50" s="21" t="s">
        <v>11</v>
      </c>
      <c r="G50" s="21" t="s">
        <v>11</v>
      </c>
      <c r="H50" s="40" t="s">
        <v>11</v>
      </c>
      <c r="I50" s="21" t="s">
        <v>11</v>
      </c>
      <c r="J50" s="21" t="s">
        <v>11</v>
      </c>
      <c r="K50" s="21" t="s">
        <v>11</v>
      </c>
      <c r="L50" s="21" t="s">
        <v>11</v>
      </c>
      <c r="M50" s="21" t="s">
        <v>11</v>
      </c>
      <c r="N50" s="21" t="s">
        <v>11</v>
      </c>
      <c r="O50" s="21" t="s">
        <v>11</v>
      </c>
      <c r="P50" s="21" t="s">
        <v>11</v>
      </c>
      <c r="Q50" s="22"/>
      <c r="R50" s="5">
        <f t="shared" ref="R50:R81" si="4">COUNTIF(F50:Q50,"0")</f>
        <v>0</v>
      </c>
      <c r="S50" s="4">
        <v>20</v>
      </c>
      <c r="T50" s="4" t="str">
        <f t="shared" si="3"/>
        <v>Hoàn thành</v>
      </c>
    </row>
    <row r="51" spans="1:20" ht="20.100000000000001" customHeight="1" x14ac:dyDescent="0.3">
      <c r="A51" s="20">
        <v>7</v>
      </c>
      <c r="B51" s="37" t="s">
        <v>216</v>
      </c>
      <c r="C51" s="48" t="s">
        <v>107</v>
      </c>
      <c r="D51" s="48" t="s">
        <v>222</v>
      </c>
      <c r="E51" s="42"/>
      <c r="F51" s="21" t="s">
        <v>11</v>
      </c>
      <c r="G51" s="21" t="s">
        <v>11</v>
      </c>
      <c r="H51" s="40" t="s">
        <v>11</v>
      </c>
      <c r="I51" s="21" t="s">
        <v>11</v>
      </c>
      <c r="J51" s="21">
        <v>0</v>
      </c>
      <c r="K51" s="21" t="s">
        <v>11</v>
      </c>
      <c r="L51" s="21">
        <v>0</v>
      </c>
      <c r="M51" s="21">
        <v>0</v>
      </c>
      <c r="N51" s="21" t="s">
        <v>11</v>
      </c>
      <c r="O51" s="21" t="s">
        <v>11</v>
      </c>
      <c r="P51" s="21" t="s">
        <v>11</v>
      </c>
      <c r="Q51" s="22"/>
      <c r="R51" s="5">
        <f t="shared" si="4"/>
        <v>3</v>
      </c>
      <c r="S51" s="4">
        <v>20</v>
      </c>
      <c r="T51" s="4" t="str">
        <f t="shared" si="3"/>
        <v>Hoàn thành</v>
      </c>
    </row>
    <row r="52" spans="1:20" ht="20.100000000000001" customHeight="1" x14ac:dyDescent="0.3">
      <c r="A52" s="20">
        <v>8</v>
      </c>
      <c r="B52" s="37" t="s">
        <v>217</v>
      </c>
      <c r="C52" s="48" t="s">
        <v>107</v>
      </c>
      <c r="D52" s="48" t="s">
        <v>222</v>
      </c>
      <c r="E52" s="42"/>
      <c r="F52" s="21" t="s">
        <v>11</v>
      </c>
      <c r="G52" s="21" t="s">
        <v>11</v>
      </c>
      <c r="H52" s="40" t="s">
        <v>11</v>
      </c>
      <c r="I52" s="21" t="s">
        <v>11</v>
      </c>
      <c r="J52" s="21" t="s">
        <v>11</v>
      </c>
      <c r="K52" s="21" t="s">
        <v>11</v>
      </c>
      <c r="L52" s="21" t="s">
        <v>11</v>
      </c>
      <c r="M52" s="21" t="s">
        <v>11</v>
      </c>
      <c r="N52" s="21" t="s">
        <v>11</v>
      </c>
      <c r="O52" s="21" t="s">
        <v>11</v>
      </c>
      <c r="P52" s="21" t="s">
        <v>11</v>
      </c>
      <c r="Q52" s="22"/>
      <c r="R52" s="5">
        <f t="shared" si="4"/>
        <v>0</v>
      </c>
      <c r="S52" s="4">
        <v>20</v>
      </c>
      <c r="T52" s="4" t="str">
        <f t="shared" si="3"/>
        <v>Hoàn thành</v>
      </c>
    </row>
    <row r="53" spans="1:20" ht="20.100000000000001" customHeight="1" x14ac:dyDescent="0.3">
      <c r="A53" s="20">
        <v>10</v>
      </c>
      <c r="B53" s="37" t="s">
        <v>220</v>
      </c>
      <c r="C53" s="48" t="s">
        <v>224</v>
      </c>
      <c r="D53" s="48" t="s">
        <v>222</v>
      </c>
      <c r="E53" s="42"/>
      <c r="F53" s="21" t="s">
        <v>11</v>
      </c>
      <c r="G53" s="21" t="s">
        <v>11</v>
      </c>
      <c r="H53" s="40" t="s">
        <v>11</v>
      </c>
      <c r="I53" s="21" t="s">
        <v>11</v>
      </c>
      <c r="J53" s="21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 t="s">
        <v>11</v>
      </c>
      <c r="P53" s="21" t="s">
        <v>11</v>
      </c>
      <c r="Q53" s="22"/>
      <c r="R53" s="5">
        <f t="shared" si="4"/>
        <v>0</v>
      </c>
      <c r="S53" s="4">
        <v>17</v>
      </c>
      <c r="T53" s="4" t="str">
        <f t="shared" si="3"/>
        <v>Hoàn thành</v>
      </c>
    </row>
    <row r="54" spans="1:20" ht="20.100000000000001" customHeight="1" x14ac:dyDescent="0.3">
      <c r="A54" s="20">
        <v>11</v>
      </c>
      <c r="B54" s="37" t="s">
        <v>221</v>
      </c>
      <c r="C54" s="48" t="s">
        <v>224</v>
      </c>
      <c r="D54" s="48" t="s">
        <v>222</v>
      </c>
      <c r="E54" s="42"/>
      <c r="F54" s="21" t="s">
        <v>11</v>
      </c>
      <c r="G54" s="21" t="s">
        <v>11</v>
      </c>
      <c r="H54" s="40" t="s">
        <v>11</v>
      </c>
      <c r="I54" s="21" t="s">
        <v>11</v>
      </c>
      <c r="J54" s="21" t="s">
        <v>11</v>
      </c>
      <c r="K54" s="21" t="s">
        <v>11</v>
      </c>
      <c r="L54" s="21" t="s">
        <v>11</v>
      </c>
      <c r="M54" s="21" t="s">
        <v>11</v>
      </c>
      <c r="N54" s="21" t="s">
        <v>11</v>
      </c>
      <c r="O54" s="21" t="s">
        <v>11</v>
      </c>
      <c r="P54" s="21" t="s">
        <v>11</v>
      </c>
      <c r="Q54" s="22"/>
      <c r="R54" s="5">
        <f t="shared" si="4"/>
        <v>0</v>
      </c>
      <c r="S54" s="4">
        <v>20</v>
      </c>
      <c r="T54" s="4" t="str">
        <f t="shared" si="3"/>
        <v>Hoàn thành</v>
      </c>
    </row>
    <row r="55" spans="1:20" ht="20.100000000000001" customHeight="1" x14ac:dyDescent="0.3">
      <c r="A55" s="20">
        <v>12</v>
      </c>
      <c r="B55" s="37" t="s">
        <v>1031</v>
      </c>
      <c r="C55" s="48" t="s">
        <v>293</v>
      </c>
      <c r="D55" s="48" t="s">
        <v>222</v>
      </c>
      <c r="E55" s="42"/>
      <c r="F55" s="21" t="s">
        <v>11</v>
      </c>
      <c r="G55" s="21" t="s">
        <v>11</v>
      </c>
      <c r="H55" s="40" t="s">
        <v>11</v>
      </c>
      <c r="I55" s="21" t="s">
        <v>11</v>
      </c>
      <c r="J55" s="21" t="s">
        <v>11</v>
      </c>
      <c r="K55" s="21" t="s">
        <v>11</v>
      </c>
      <c r="L55" s="21">
        <v>0</v>
      </c>
      <c r="M55" s="21" t="s">
        <v>11</v>
      </c>
      <c r="N55" s="21" t="s">
        <v>11</v>
      </c>
      <c r="O55" s="21" t="s">
        <v>11</v>
      </c>
      <c r="P55" s="21" t="s">
        <v>11</v>
      </c>
      <c r="Q55" s="22"/>
      <c r="R55" s="5">
        <f t="shared" si="4"/>
        <v>1</v>
      </c>
      <c r="S55" s="4">
        <v>20</v>
      </c>
      <c r="T55" s="4" t="str">
        <f t="shared" si="3"/>
        <v>Hoàn thành</v>
      </c>
    </row>
    <row r="56" spans="1:20" ht="20.100000000000001" customHeight="1" x14ac:dyDescent="0.3">
      <c r="A56" s="20">
        <v>13</v>
      </c>
      <c r="B56" s="37" t="s">
        <v>1030</v>
      </c>
      <c r="C56" s="48" t="s">
        <v>293</v>
      </c>
      <c r="D56" s="48" t="s">
        <v>222</v>
      </c>
      <c r="E56" s="42"/>
      <c r="F56" s="21" t="s">
        <v>11</v>
      </c>
      <c r="G56" s="21" t="s">
        <v>11</v>
      </c>
      <c r="H56" s="40" t="s">
        <v>11</v>
      </c>
      <c r="I56" s="21" t="s">
        <v>11</v>
      </c>
      <c r="J56" s="21" t="s">
        <v>11</v>
      </c>
      <c r="K56" s="21" t="s">
        <v>11</v>
      </c>
      <c r="L56" s="21">
        <v>0</v>
      </c>
      <c r="M56" s="21" t="s">
        <v>11</v>
      </c>
      <c r="N56" s="21" t="s">
        <v>11</v>
      </c>
      <c r="O56" s="21">
        <v>0</v>
      </c>
      <c r="P56" s="21">
        <v>0</v>
      </c>
      <c r="Q56" s="22"/>
      <c r="R56" s="5">
        <f t="shared" si="4"/>
        <v>3</v>
      </c>
      <c r="S56" s="4">
        <v>16</v>
      </c>
      <c r="T56" s="4" t="str">
        <f t="shared" si="3"/>
        <v>Hoàn thành</v>
      </c>
    </row>
    <row r="57" spans="1:20" ht="20.100000000000001" customHeight="1" x14ac:dyDescent="0.3">
      <c r="A57" s="20">
        <v>14</v>
      </c>
      <c r="B57" s="37" t="s">
        <v>1200</v>
      </c>
      <c r="C57" s="48" t="s">
        <v>293</v>
      </c>
      <c r="D57" s="48" t="s">
        <v>222</v>
      </c>
      <c r="E57" s="42"/>
      <c r="F57" s="21">
        <v>0</v>
      </c>
      <c r="G57" s="21" t="s">
        <v>11</v>
      </c>
      <c r="H57" s="40" t="s">
        <v>11</v>
      </c>
      <c r="I57" s="21" t="s">
        <v>11</v>
      </c>
      <c r="J57" s="21" t="s">
        <v>11</v>
      </c>
      <c r="K57" s="21" t="s">
        <v>11</v>
      </c>
      <c r="L57" s="21" t="s">
        <v>11</v>
      </c>
      <c r="M57" s="21">
        <v>0</v>
      </c>
      <c r="N57" s="21" t="s">
        <v>11</v>
      </c>
      <c r="O57" s="21">
        <v>0</v>
      </c>
      <c r="P57" s="21" t="s">
        <v>11</v>
      </c>
      <c r="Q57" s="22"/>
      <c r="R57" s="5">
        <f t="shared" si="4"/>
        <v>3</v>
      </c>
      <c r="S57" s="4">
        <v>20</v>
      </c>
      <c r="T57" s="4" t="str">
        <f t="shared" si="3"/>
        <v>Hoàn thành</v>
      </c>
    </row>
    <row r="58" spans="1:20" ht="20.100000000000001" customHeight="1" x14ac:dyDescent="0.3">
      <c r="A58" s="20">
        <v>15</v>
      </c>
      <c r="B58" s="37" t="s">
        <v>1201</v>
      </c>
      <c r="C58" s="48" t="s">
        <v>272</v>
      </c>
      <c r="D58" s="48" t="s">
        <v>222</v>
      </c>
      <c r="E58" s="42"/>
      <c r="F58" s="21">
        <v>0</v>
      </c>
      <c r="G58" s="21" t="s">
        <v>11</v>
      </c>
      <c r="H58" s="40" t="s">
        <v>11</v>
      </c>
      <c r="I58" s="21" t="s">
        <v>11</v>
      </c>
      <c r="J58" s="21" t="s">
        <v>11</v>
      </c>
      <c r="K58" s="21" t="s">
        <v>11</v>
      </c>
      <c r="L58" s="21" t="s">
        <v>11</v>
      </c>
      <c r="M58" s="21" t="s">
        <v>11</v>
      </c>
      <c r="N58" s="21" t="s">
        <v>11</v>
      </c>
      <c r="O58" s="21" t="s">
        <v>11</v>
      </c>
      <c r="P58" s="21" t="s">
        <v>11</v>
      </c>
      <c r="Q58" s="22"/>
      <c r="R58" s="5">
        <f t="shared" si="4"/>
        <v>1</v>
      </c>
      <c r="S58" s="4">
        <v>20</v>
      </c>
      <c r="T58" s="4" t="str">
        <f t="shared" si="3"/>
        <v>Hoàn thành</v>
      </c>
    </row>
    <row r="59" spans="1:20" ht="20.100000000000001" customHeight="1" x14ac:dyDescent="0.3">
      <c r="A59" s="20">
        <v>16</v>
      </c>
      <c r="B59" s="37" t="s">
        <v>262</v>
      </c>
      <c r="C59" s="48" t="s">
        <v>161</v>
      </c>
      <c r="D59" s="48" t="s">
        <v>222</v>
      </c>
      <c r="E59" s="42" t="s">
        <v>246</v>
      </c>
      <c r="F59" s="21" t="s">
        <v>11</v>
      </c>
      <c r="G59" s="21" t="s">
        <v>11</v>
      </c>
      <c r="H59" s="40" t="s">
        <v>11</v>
      </c>
      <c r="I59" s="21" t="s">
        <v>11</v>
      </c>
      <c r="J59" s="21">
        <v>0</v>
      </c>
      <c r="K59" s="21">
        <v>0</v>
      </c>
      <c r="L59" s="21" t="s">
        <v>11</v>
      </c>
      <c r="M59" s="21" t="s">
        <v>11</v>
      </c>
      <c r="N59" s="21">
        <v>0</v>
      </c>
      <c r="O59" s="21">
        <v>0</v>
      </c>
      <c r="P59" s="21">
        <v>0</v>
      </c>
      <c r="Q59" s="22"/>
      <c r="R59" s="5">
        <f t="shared" si="4"/>
        <v>5</v>
      </c>
      <c r="S59" s="4">
        <v>20</v>
      </c>
      <c r="T59" s="4" t="str">
        <f t="shared" si="3"/>
        <v>Hoàn thành</v>
      </c>
    </row>
    <row r="60" spans="1:20" ht="20.100000000000001" customHeight="1" x14ac:dyDescent="0.3">
      <c r="A60" s="20">
        <v>18</v>
      </c>
      <c r="B60" s="37" t="s">
        <v>116</v>
      </c>
      <c r="C60" s="48" t="s">
        <v>161</v>
      </c>
      <c r="D60" s="48" t="s">
        <v>222</v>
      </c>
      <c r="E60" s="42"/>
      <c r="F60" s="21" t="s">
        <v>11</v>
      </c>
      <c r="G60" s="21" t="s">
        <v>11</v>
      </c>
      <c r="H60" s="40" t="s">
        <v>11</v>
      </c>
      <c r="I60" s="21" t="s">
        <v>11</v>
      </c>
      <c r="J60" s="21" t="s">
        <v>11</v>
      </c>
      <c r="K60" s="21" t="s">
        <v>11</v>
      </c>
      <c r="L60" s="21" t="s">
        <v>11</v>
      </c>
      <c r="M60" s="21" t="s">
        <v>11</v>
      </c>
      <c r="N60" s="21" t="s">
        <v>11</v>
      </c>
      <c r="O60" s="21" t="s">
        <v>11</v>
      </c>
      <c r="P60" s="21" t="s">
        <v>11</v>
      </c>
      <c r="Q60" s="22"/>
      <c r="R60" s="5">
        <f t="shared" si="4"/>
        <v>0</v>
      </c>
      <c r="S60" s="4">
        <v>20</v>
      </c>
      <c r="T60" s="4" t="str">
        <f t="shared" si="3"/>
        <v>Hoàn thành</v>
      </c>
    </row>
    <row r="61" spans="1:20" ht="20.100000000000001" customHeight="1" x14ac:dyDescent="0.3">
      <c r="A61" s="20">
        <v>19</v>
      </c>
      <c r="B61" s="37" t="s">
        <v>264</v>
      </c>
      <c r="C61" s="48" t="s">
        <v>161</v>
      </c>
      <c r="D61" s="48" t="s">
        <v>222</v>
      </c>
      <c r="E61" s="42"/>
      <c r="F61" s="21" t="s">
        <v>11</v>
      </c>
      <c r="G61" s="21" t="s">
        <v>11</v>
      </c>
      <c r="H61" s="40" t="s">
        <v>11</v>
      </c>
      <c r="I61" s="21" t="s">
        <v>11</v>
      </c>
      <c r="J61" s="21" t="s">
        <v>11</v>
      </c>
      <c r="K61" s="21" t="s">
        <v>11</v>
      </c>
      <c r="L61" s="21" t="s">
        <v>11</v>
      </c>
      <c r="M61" s="21" t="s">
        <v>11</v>
      </c>
      <c r="N61" s="21" t="s">
        <v>11</v>
      </c>
      <c r="O61" s="21" t="s">
        <v>11</v>
      </c>
      <c r="P61" s="21" t="s">
        <v>11</v>
      </c>
      <c r="Q61" s="22"/>
      <c r="R61" s="5">
        <f t="shared" si="4"/>
        <v>0</v>
      </c>
      <c r="S61" s="4">
        <v>20</v>
      </c>
      <c r="T61" s="4" t="str">
        <f t="shared" si="3"/>
        <v>Hoàn thành</v>
      </c>
    </row>
    <row r="62" spans="1:20" ht="20.100000000000001" customHeight="1" x14ac:dyDescent="0.3">
      <c r="A62" s="20">
        <v>20</v>
      </c>
      <c r="B62" s="37" t="s">
        <v>265</v>
      </c>
      <c r="C62" s="48" t="s">
        <v>272</v>
      </c>
      <c r="D62" s="48" t="s">
        <v>222</v>
      </c>
      <c r="E62" s="42"/>
      <c r="F62" s="21" t="s">
        <v>11</v>
      </c>
      <c r="G62" s="21" t="s">
        <v>11</v>
      </c>
      <c r="H62" s="40" t="s">
        <v>11</v>
      </c>
      <c r="I62" s="21" t="s">
        <v>11</v>
      </c>
      <c r="J62" s="21" t="s">
        <v>11</v>
      </c>
      <c r="K62" s="21" t="s">
        <v>11</v>
      </c>
      <c r="L62" s="21" t="s">
        <v>11</v>
      </c>
      <c r="M62" s="21" t="s">
        <v>11</v>
      </c>
      <c r="N62" s="21">
        <v>0</v>
      </c>
      <c r="O62" s="21" t="s">
        <v>11</v>
      </c>
      <c r="P62" s="21" t="s">
        <v>11</v>
      </c>
      <c r="Q62" s="22"/>
      <c r="R62" s="5">
        <f t="shared" si="4"/>
        <v>1</v>
      </c>
      <c r="S62" s="4">
        <v>20</v>
      </c>
      <c r="T62" s="4" t="str">
        <f t="shared" si="3"/>
        <v>Hoàn thành</v>
      </c>
    </row>
    <row r="63" spans="1:20" ht="20.100000000000001" customHeight="1" x14ac:dyDescent="0.3">
      <c r="A63" s="20">
        <v>21</v>
      </c>
      <c r="B63" s="37" t="s">
        <v>266</v>
      </c>
      <c r="C63" s="48" t="s">
        <v>272</v>
      </c>
      <c r="D63" s="48" t="s">
        <v>222</v>
      </c>
      <c r="E63" s="42"/>
      <c r="F63" s="21" t="s">
        <v>11</v>
      </c>
      <c r="G63" s="21" t="s">
        <v>11</v>
      </c>
      <c r="H63" s="40" t="s">
        <v>11</v>
      </c>
      <c r="I63" s="21" t="s">
        <v>11</v>
      </c>
      <c r="J63" s="21" t="s">
        <v>11</v>
      </c>
      <c r="K63" s="21" t="s">
        <v>11</v>
      </c>
      <c r="L63" s="21" t="s">
        <v>11</v>
      </c>
      <c r="M63" s="21" t="s">
        <v>11</v>
      </c>
      <c r="N63" s="21" t="s">
        <v>11</v>
      </c>
      <c r="O63" s="21" t="s">
        <v>11</v>
      </c>
      <c r="P63" s="21" t="s">
        <v>11</v>
      </c>
      <c r="Q63" s="22"/>
      <c r="R63" s="5">
        <f t="shared" si="4"/>
        <v>0</v>
      </c>
      <c r="S63" s="4">
        <v>20</v>
      </c>
      <c r="T63" s="4" t="str">
        <f t="shared" si="3"/>
        <v>Hoàn thành</v>
      </c>
    </row>
    <row r="64" spans="1:20" ht="20.100000000000001" customHeight="1" x14ac:dyDescent="0.3">
      <c r="A64" s="20">
        <v>22</v>
      </c>
      <c r="B64" s="37" t="s">
        <v>267</v>
      </c>
      <c r="C64" s="48" t="s">
        <v>272</v>
      </c>
      <c r="D64" s="48" t="s">
        <v>222</v>
      </c>
      <c r="E64" s="42"/>
      <c r="F64" s="21" t="s">
        <v>11</v>
      </c>
      <c r="G64" s="21" t="s">
        <v>11</v>
      </c>
      <c r="H64" s="40" t="s">
        <v>11</v>
      </c>
      <c r="I64" s="21" t="s">
        <v>11</v>
      </c>
      <c r="J64" s="21">
        <v>0</v>
      </c>
      <c r="K64" s="21">
        <v>0</v>
      </c>
      <c r="L64" s="21" t="s">
        <v>11</v>
      </c>
      <c r="M64" s="21" t="s">
        <v>11</v>
      </c>
      <c r="N64" s="21" t="s">
        <v>11</v>
      </c>
      <c r="O64" s="21" t="s">
        <v>11</v>
      </c>
      <c r="P64" s="21" t="s">
        <v>11</v>
      </c>
      <c r="Q64" s="22"/>
      <c r="R64" s="5">
        <f t="shared" si="4"/>
        <v>2</v>
      </c>
      <c r="S64" s="4">
        <v>20</v>
      </c>
      <c r="T64" s="4" t="str">
        <f t="shared" si="3"/>
        <v>Hoàn thành</v>
      </c>
    </row>
    <row r="65" spans="1:20" ht="20.100000000000001" customHeight="1" x14ac:dyDescent="0.3">
      <c r="A65" s="20">
        <v>23</v>
      </c>
      <c r="B65" s="37" t="s">
        <v>268</v>
      </c>
      <c r="C65" s="48" t="s">
        <v>272</v>
      </c>
      <c r="D65" s="48" t="s">
        <v>96</v>
      </c>
      <c r="E65" s="42"/>
      <c r="F65" s="21" t="s">
        <v>11</v>
      </c>
      <c r="G65" s="21" t="s">
        <v>11</v>
      </c>
      <c r="H65" s="40">
        <v>0</v>
      </c>
      <c r="I65" s="21">
        <v>0</v>
      </c>
      <c r="J65" s="21" t="s">
        <v>11</v>
      </c>
      <c r="K65" s="21" t="s">
        <v>11</v>
      </c>
      <c r="L65" s="21" t="s">
        <v>11</v>
      </c>
      <c r="M65" s="21" t="s">
        <v>11</v>
      </c>
      <c r="N65" s="21" t="s">
        <v>11</v>
      </c>
      <c r="O65" s="21" t="s">
        <v>11</v>
      </c>
      <c r="P65" s="21" t="s">
        <v>11</v>
      </c>
      <c r="Q65" s="22"/>
      <c r="R65" s="5">
        <f t="shared" si="4"/>
        <v>2</v>
      </c>
      <c r="S65" s="4">
        <v>20</v>
      </c>
      <c r="T65" s="4" t="str">
        <f t="shared" si="3"/>
        <v>Hoàn thành</v>
      </c>
    </row>
    <row r="66" spans="1:20" ht="20.100000000000001" customHeight="1" x14ac:dyDescent="0.3">
      <c r="A66" s="20">
        <v>24</v>
      </c>
      <c r="B66" s="37" t="s">
        <v>269</v>
      </c>
      <c r="C66" s="48" t="s">
        <v>108</v>
      </c>
      <c r="D66" s="48" t="s">
        <v>96</v>
      </c>
      <c r="E66" s="42"/>
      <c r="F66" s="21" t="s">
        <v>11</v>
      </c>
      <c r="G66" s="21" t="s">
        <v>11</v>
      </c>
      <c r="H66" s="40" t="s">
        <v>11</v>
      </c>
      <c r="I66" s="21" t="s">
        <v>11</v>
      </c>
      <c r="J66" s="21" t="s">
        <v>11</v>
      </c>
      <c r="K66" s="21" t="s">
        <v>11</v>
      </c>
      <c r="L66" s="21" t="s">
        <v>11</v>
      </c>
      <c r="M66" s="21" t="s">
        <v>11</v>
      </c>
      <c r="N66" s="21" t="s">
        <v>11</v>
      </c>
      <c r="O66" s="21" t="s">
        <v>11</v>
      </c>
      <c r="P66" s="21" t="s">
        <v>11</v>
      </c>
      <c r="Q66" s="22"/>
      <c r="R66" s="5">
        <f t="shared" si="4"/>
        <v>0</v>
      </c>
      <c r="S66" s="4">
        <v>20</v>
      </c>
      <c r="T66" s="4" t="str">
        <f t="shared" si="3"/>
        <v>Hoàn thành</v>
      </c>
    </row>
    <row r="67" spans="1:20" ht="20.100000000000001" customHeight="1" x14ac:dyDescent="0.3">
      <c r="A67" s="20">
        <v>25</v>
      </c>
      <c r="B67" s="37" t="s">
        <v>270</v>
      </c>
      <c r="C67" s="48" t="s">
        <v>108</v>
      </c>
      <c r="D67" s="48" t="s">
        <v>96</v>
      </c>
      <c r="E67" s="42"/>
      <c r="F67" s="21" t="s">
        <v>11</v>
      </c>
      <c r="G67" s="21" t="s">
        <v>11</v>
      </c>
      <c r="H67" s="40" t="s">
        <v>11</v>
      </c>
      <c r="I67" s="21" t="s">
        <v>11</v>
      </c>
      <c r="J67" s="21" t="s">
        <v>11</v>
      </c>
      <c r="K67" s="21" t="s">
        <v>11</v>
      </c>
      <c r="L67" s="21" t="s">
        <v>11</v>
      </c>
      <c r="M67" s="21" t="s">
        <v>11</v>
      </c>
      <c r="N67" s="21">
        <v>0</v>
      </c>
      <c r="O67" s="21" t="s">
        <v>11</v>
      </c>
      <c r="P67" s="21" t="s">
        <v>11</v>
      </c>
      <c r="Q67" s="22"/>
      <c r="R67" s="5">
        <f t="shared" si="4"/>
        <v>1</v>
      </c>
      <c r="S67" s="4">
        <v>20</v>
      </c>
      <c r="T67" s="4" t="str">
        <f t="shared" si="3"/>
        <v>Hoàn thành</v>
      </c>
    </row>
    <row r="68" spans="1:20" ht="20.100000000000001" customHeight="1" x14ac:dyDescent="0.3">
      <c r="A68" s="20">
        <v>26</v>
      </c>
      <c r="B68" s="37" t="s">
        <v>271</v>
      </c>
      <c r="C68" s="48" t="s">
        <v>108</v>
      </c>
      <c r="D68" s="48" t="s">
        <v>222</v>
      </c>
      <c r="E68" s="42"/>
      <c r="F68" s="21" t="s">
        <v>11</v>
      </c>
      <c r="G68" s="21" t="s">
        <v>11</v>
      </c>
      <c r="H68" s="40" t="s">
        <v>11</v>
      </c>
      <c r="I68" s="21" t="s">
        <v>11</v>
      </c>
      <c r="J68" s="21" t="s">
        <v>11</v>
      </c>
      <c r="K68" s="21" t="s">
        <v>11</v>
      </c>
      <c r="L68" s="21" t="s">
        <v>11</v>
      </c>
      <c r="M68" s="21" t="s">
        <v>11</v>
      </c>
      <c r="N68" s="21" t="s">
        <v>11</v>
      </c>
      <c r="O68" s="21" t="s">
        <v>11</v>
      </c>
      <c r="P68" s="21" t="s">
        <v>11</v>
      </c>
      <c r="Q68" s="22"/>
      <c r="R68" s="5">
        <f t="shared" si="4"/>
        <v>0</v>
      </c>
      <c r="S68" s="4">
        <v>20</v>
      </c>
      <c r="T68" s="4" t="str">
        <f t="shared" si="3"/>
        <v>Hoàn thành</v>
      </c>
    </row>
    <row r="69" spans="1:20" ht="20.100000000000001" customHeight="1" x14ac:dyDescent="0.3">
      <c r="A69" s="20">
        <v>27</v>
      </c>
      <c r="B69" s="37" t="s">
        <v>1236</v>
      </c>
      <c r="C69" s="48" t="s">
        <v>161</v>
      </c>
      <c r="D69" s="48" t="s">
        <v>96</v>
      </c>
      <c r="E69" s="42"/>
      <c r="F69" s="21"/>
      <c r="G69" s="21"/>
      <c r="H69" s="40"/>
      <c r="I69" s="21"/>
      <c r="J69" s="21"/>
      <c r="K69" s="21" t="s">
        <v>11</v>
      </c>
      <c r="L69" s="21" t="s">
        <v>11</v>
      </c>
      <c r="M69" s="21" t="s">
        <v>11</v>
      </c>
      <c r="N69" s="21" t="s">
        <v>11</v>
      </c>
      <c r="O69" s="21" t="s">
        <v>11</v>
      </c>
      <c r="P69" s="21">
        <v>0</v>
      </c>
      <c r="Q69" s="22"/>
      <c r="R69" s="5">
        <f t="shared" si="4"/>
        <v>1</v>
      </c>
      <c r="S69" s="4">
        <v>20</v>
      </c>
      <c r="T69" s="4" t="str">
        <f t="shared" si="3"/>
        <v>Hoàn thành</v>
      </c>
    </row>
    <row r="70" spans="1:20" ht="20.100000000000001" customHeight="1" x14ac:dyDescent="0.3">
      <c r="A70" s="20">
        <v>28</v>
      </c>
      <c r="B70" s="37" t="s">
        <v>1255</v>
      </c>
      <c r="C70" s="48" t="s">
        <v>161</v>
      </c>
      <c r="D70" s="48" t="s">
        <v>96</v>
      </c>
      <c r="E70" s="42" t="s">
        <v>1227</v>
      </c>
      <c r="F70" s="21" t="s">
        <v>11</v>
      </c>
      <c r="G70" s="21" t="s">
        <v>11</v>
      </c>
      <c r="H70" s="40" t="s">
        <v>11</v>
      </c>
      <c r="I70" s="21" t="s">
        <v>11</v>
      </c>
      <c r="J70" s="21">
        <v>0</v>
      </c>
      <c r="K70" s="21" t="s">
        <v>11</v>
      </c>
      <c r="L70" s="21" t="s">
        <v>11</v>
      </c>
      <c r="M70" s="21" t="s">
        <v>11</v>
      </c>
      <c r="N70" s="21" t="s">
        <v>11</v>
      </c>
      <c r="O70" s="21" t="s">
        <v>11</v>
      </c>
      <c r="P70" s="21" t="s">
        <v>11</v>
      </c>
      <c r="Q70" s="22"/>
      <c r="R70" s="5">
        <f t="shared" si="4"/>
        <v>1</v>
      </c>
      <c r="S70" s="4">
        <v>20</v>
      </c>
      <c r="T70" s="4" t="str">
        <f t="shared" ref="T70:T101" si="5">IF(S70:S70&gt;=15,"Hoàn thành","Chưa hoàn thành")</f>
        <v>Hoàn thành</v>
      </c>
    </row>
    <row r="71" spans="1:20" ht="20.100000000000001" customHeight="1" x14ac:dyDescent="0.3">
      <c r="A71" s="20">
        <v>29</v>
      </c>
      <c r="B71" s="37" t="s">
        <v>284</v>
      </c>
      <c r="C71" s="48" t="s">
        <v>161</v>
      </c>
      <c r="D71" s="48" t="s">
        <v>96</v>
      </c>
      <c r="E71" s="42"/>
      <c r="F71" s="21" t="s">
        <v>11</v>
      </c>
      <c r="G71" s="21" t="s">
        <v>11</v>
      </c>
      <c r="H71" s="40" t="s">
        <v>11</v>
      </c>
      <c r="I71" s="21" t="s">
        <v>11</v>
      </c>
      <c r="J71" s="21" t="s">
        <v>11</v>
      </c>
      <c r="K71" s="21" t="s">
        <v>11</v>
      </c>
      <c r="L71" s="21" t="s">
        <v>11</v>
      </c>
      <c r="M71" s="21" t="s">
        <v>11</v>
      </c>
      <c r="N71" s="21" t="s">
        <v>11</v>
      </c>
      <c r="O71" s="21" t="s">
        <v>11</v>
      </c>
      <c r="P71" s="21" t="s">
        <v>11</v>
      </c>
      <c r="Q71" s="22"/>
      <c r="R71" s="5">
        <f t="shared" si="4"/>
        <v>0</v>
      </c>
      <c r="S71" s="4">
        <v>20</v>
      </c>
      <c r="T71" s="4" t="str">
        <f t="shared" si="5"/>
        <v>Hoàn thành</v>
      </c>
    </row>
    <row r="72" spans="1:20" ht="20.100000000000001" customHeight="1" x14ac:dyDescent="0.3">
      <c r="A72" s="20">
        <v>35</v>
      </c>
      <c r="B72" s="37" t="s">
        <v>289</v>
      </c>
      <c r="C72" s="48" t="s">
        <v>224</v>
      </c>
      <c r="D72" s="48" t="s">
        <v>96</v>
      </c>
      <c r="E72" s="42"/>
      <c r="F72" s="21" t="s">
        <v>11</v>
      </c>
      <c r="G72" s="21" t="s">
        <v>11</v>
      </c>
      <c r="H72" s="40" t="s">
        <v>11</v>
      </c>
      <c r="I72" s="21" t="s">
        <v>11</v>
      </c>
      <c r="J72" s="21" t="s">
        <v>11</v>
      </c>
      <c r="K72" s="21" t="s">
        <v>11</v>
      </c>
      <c r="L72" s="21" t="s">
        <v>11</v>
      </c>
      <c r="M72" s="21" t="s">
        <v>11</v>
      </c>
      <c r="N72" s="21" t="s">
        <v>11</v>
      </c>
      <c r="O72" s="21" t="s">
        <v>11</v>
      </c>
      <c r="P72" s="21" t="s">
        <v>11</v>
      </c>
      <c r="Q72" s="22"/>
      <c r="R72" s="5">
        <f t="shared" si="4"/>
        <v>0</v>
      </c>
      <c r="S72" s="4">
        <v>20</v>
      </c>
      <c r="T72" s="4" t="str">
        <f t="shared" si="5"/>
        <v>Hoàn thành</v>
      </c>
    </row>
    <row r="73" spans="1:20" ht="20.100000000000001" customHeight="1" x14ac:dyDescent="0.3">
      <c r="A73" s="20">
        <v>36</v>
      </c>
      <c r="B73" s="37" t="s">
        <v>290</v>
      </c>
      <c r="C73" s="48" t="s">
        <v>293</v>
      </c>
      <c r="D73" s="48" t="s">
        <v>96</v>
      </c>
      <c r="E73" s="42"/>
      <c r="F73" s="21" t="s">
        <v>11</v>
      </c>
      <c r="G73" s="21" t="s">
        <v>11</v>
      </c>
      <c r="H73" s="40" t="s">
        <v>11</v>
      </c>
      <c r="I73" s="21" t="s">
        <v>11</v>
      </c>
      <c r="J73" s="21" t="s">
        <v>11</v>
      </c>
      <c r="K73" s="21" t="s">
        <v>11</v>
      </c>
      <c r="L73" s="21" t="s">
        <v>11</v>
      </c>
      <c r="M73" s="21" t="s">
        <v>11</v>
      </c>
      <c r="N73" s="21" t="s">
        <v>11</v>
      </c>
      <c r="O73" s="21" t="s">
        <v>11</v>
      </c>
      <c r="P73" s="21" t="s">
        <v>11</v>
      </c>
      <c r="Q73" s="22"/>
      <c r="R73" s="5">
        <f t="shared" si="4"/>
        <v>0</v>
      </c>
      <c r="S73" s="4">
        <v>20</v>
      </c>
      <c r="T73" s="4" t="str">
        <f t="shared" si="5"/>
        <v>Hoàn thành</v>
      </c>
    </row>
    <row r="74" spans="1:20" ht="20.100000000000001" customHeight="1" x14ac:dyDescent="0.3">
      <c r="A74" s="20">
        <v>37</v>
      </c>
      <c r="B74" s="37" t="s">
        <v>291</v>
      </c>
      <c r="C74" s="48" t="s">
        <v>293</v>
      </c>
      <c r="D74" s="48" t="s">
        <v>96</v>
      </c>
      <c r="E74" s="42"/>
      <c r="F74" s="21" t="s">
        <v>11</v>
      </c>
      <c r="G74" s="21" t="s">
        <v>11</v>
      </c>
      <c r="H74" s="40" t="s">
        <v>11</v>
      </c>
      <c r="I74" s="21" t="s">
        <v>11</v>
      </c>
      <c r="J74" s="21" t="s">
        <v>11</v>
      </c>
      <c r="K74" s="21" t="s">
        <v>11</v>
      </c>
      <c r="L74" s="21" t="s">
        <v>11</v>
      </c>
      <c r="M74" s="21" t="s">
        <v>11</v>
      </c>
      <c r="N74" s="21" t="s">
        <v>11</v>
      </c>
      <c r="O74" s="21" t="s">
        <v>11</v>
      </c>
      <c r="P74" s="21" t="s">
        <v>11</v>
      </c>
      <c r="Q74" s="22"/>
      <c r="R74" s="5">
        <f t="shared" si="4"/>
        <v>0</v>
      </c>
      <c r="S74" s="4">
        <v>20</v>
      </c>
      <c r="T74" s="4" t="str">
        <f t="shared" si="5"/>
        <v>Hoàn thành</v>
      </c>
    </row>
    <row r="75" spans="1:20" ht="20.100000000000001" customHeight="1" x14ac:dyDescent="0.3">
      <c r="A75" s="20">
        <v>39</v>
      </c>
      <c r="B75" s="37" t="s">
        <v>325</v>
      </c>
      <c r="C75" s="48" t="s">
        <v>224</v>
      </c>
      <c r="D75" s="48" t="s">
        <v>222</v>
      </c>
      <c r="E75" s="42" t="s">
        <v>340</v>
      </c>
      <c r="F75" s="21" t="s">
        <v>11</v>
      </c>
      <c r="G75" s="21" t="s">
        <v>11</v>
      </c>
      <c r="H75" s="40" t="s">
        <v>11</v>
      </c>
      <c r="I75" s="21" t="s">
        <v>11</v>
      </c>
      <c r="J75" s="21" t="s">
        <v>11</v>
      </c>
      <c r="K75" s="21" t="s">
        <v>11</v>
      </c>
      <c r="L75" s="21" t="s">
        <v>11</v>
      </c>
      <c r="M75" s="21" t="s">
        <v>11</v>
      </c>
      <c r="N75" s="21" t="s">
        <v>11</v>
      </c>
      <c r="O75" s="21" t="s">
        <v>11</v>
      </c>
      <c r="P75" s="21" t="s">
        <v>11</v>
      </c>
      <c r="Q75" s="22"/>
      <c r="R75" s="5">
        <f t="shared" si="4"/>
        <v>0</v>
      </c>
      <c r="S75" s="4">
        <v>20</v>
      </c>
      <c r="T75" s="4" t="str">
        <f t="shared" si="5"/>
        <v>Hoàn thành</v>
      </c>
    </row>
    <row r="76" spans="1:20" ht="20.100000000000001" customHeight="1" x14ac:dyDescent="0.3">
      <c r="A76" s="20">
        <v>40</v>
      </c>
      <c r="B76" s="37" t="s">
        <v>326</v>
      </c>
      <c r="C76" s="48" t="s">
        <v>107</v>
      </c>
      <c r="D76" s="48" t="s">
        <v>222</v>
      </c>
      <c r="E76" s="42"/>
      <c r="F76" s="21" t="s">
        <v>11</v>
      </c>
      <c r="G76" s="21" t="s">
        <v>11</v>
      </c>
      <c r="H76" s="40" t="s">
        <v>11</v>
      </c>
      <c r="I76" s="21" t="s">
        <v>11</v>
      </c>
      <c r="J76" s="21" t="s">
        <v>11</v>
      </c>
      <c r="K76" s="21" t="s">
        <v>11</v>
      </c>
      <c r="L76" s="21" t="s">
        <v>11</v>
      </c>
      <c r="M76" s="21" t="s">
        <v>11</v>
      </c>
      <c r="N76" s="21" t="s">
        <v>11</v>
      </c>
      <c r="O76" s="21" t="s">
        <v>11</v>
      </c>
      <c r="P76" s="21" t="s">
        <v>11</v>
      </c>
      <c r="Q76" s="22"/>
      <c r="R76" s="5">
        <f t="shared" si="4"/>
        <v>0</v>
      </c>
      <c r="S76" s="4">
        <v>20</v>
      </c>
      <c r="T76" s="4" t="str">
        <f t="shared" si="5"/>
        <v>Hoàn thành</v>
      </c>
    </row>
    <row r="77" spans="1:20" ht="20.100000000000001" customHeight="1" x14ac:dyDescent="0.3">
      <c r="A77" s="20">
        <v>41</v>
      </c>
      <c r="B77" s="37" t="s">
        <v>327</v>
      </c>
      <c r="C77" s="48" t="s">
        <v>224</v>
      </c>
      <c r="D77" s="48" t="s">
        <v>222</v>
      </c>
      <c r="E77" s="42"/>
      <c r="F77" s="21" t="s">
        <v>11</v>
      </c>
      <c r="G77" s="21" t="s">
        <v>11</v>
      </c>
      <c r="H77" s="40" t="s">
        <v>11</v>
      </c>
      <c r="I77" s="21" t="s">
        <v>11</v>
      </c>
      <c r="J77" s="21" t="s">
        <v>11</v>
      </c>
      <c r="K77" s="21" t="s">
        <v>11</v>
      </c>
      <c r="L77" s="21">
        <v>0</v>
      </c>
      <c r="M77" s="21" t="s">
        <v>11</v>
      </c>
      <c r="N77" s="21" t="s">
        <v>11</v>
      </c>
      <c r="O77" s="21" t="s">
        <v>11</v>
      </c>
      <c r="P77" s="21" t="s">
        <v>11</v>
      </c>
      <c r="Q77" s="22"/>
      <c r="R77" s="5">
        <f t="shared" si="4"/>
        <v>1</v>
      </c>
      <c r="S77" s="4">
        <v>20</v>
      </c>
      <c r="T77" s="4" t="str">
        <f t="shared" si="5"/>
        <v>Hoàn thành</v>
      </c>
    </row>
    <row r="78" spans="1:20" ht="20.100000000000001" customHeight="1" x14ac:dyDescent="0.3">
      <c r="A78" s="20">
        <v>42</v>
      </c>
      <c r="B78" s="37" t="s">
        <v>328</v>
      </c>
      <c r="C78" s="48" t="s">
        <v>224</v>
      </c>
      <c r="D78" s="48" t="s">
        <v>222</v>
      </c>
      <c r="E78" s="42"/>
      <c r="F78" s="21" t="s">
        <v>11</v>
      </c>
      <c r="G78" s="21" t="s">
        <v>11</v>
      </c>
      <c r="H78" s="40" t="s">
        <v>11</v>
      </c>
      <c r="I78" s="21" t="s">
        <v>11</v>
      </c>
      <c r="J78" s="21" t="s">
        <v>11</v>
      </c>
      <c r="K78" s="21" t="s">
        <v>11</v>
      </c>
      <c r="L78" s="21" t="s">
        <v>11</v>
      </c>
      <c r="M78" s="21" t="s">
        <v>11</v>
      </c>
      <c r="N78" s="21" t="s">
        <v>11</v>
      </c>
      <c r="O78" s="21" t="s">
        <v>11</v>
      </c>
      <c r="P78" s="21" t="s">
        <v>11</v>
      </c>
      <c r="Q78" s="22"/>
      <c r="R78" s="5">
        <f t="shared" si="4"/>
        <v>0</v>
      </c>
      <c r="S78" s="4">
        <v>20</v>
      </c>
      <c r="T78" s="4" t="str">
        <f t="shared" si="5"/>
        <v>Hoàn thành</v>
      </c>
    </row>
    <row r="79" spans="1:20" ht="20.100000000000001" customHeight="1" x14ac:dyDescent="0.3">
      <c r="A79" s="20">
        <v>43</v>
      </c>
      <c r="B79" s="37" t="s">
        <v>329</v>
      </c>
      <c r="C79" s="48" t="s">
        <v>224</v>
      </c>
      <c r="D79" s="48" t="s">
        <v>222</v>
      </c>
      <c r="E79" s="42"/>
      <c r="F79" s="21" t="s">
        <v>11</v>
      </c>
      <c r="G79" s="21" t="s">
        <v>11</v>
      </c>
      <c r="H79" s="40" t="s">
        <v>11</v>
      </c>
      <c r="I79" s="21" t="s">
        <v>11</v>
      </c>
      <c r="J79" s="21" t="s">
        <v>11</v>
      </c>
      <c r="K79" s="21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1" t="s">
        <v>11</v>
      </c>
      <c r="Q79" s="22"/>
      <c r="R79" s="5">
        <f t="shared" si="4"/>
        <v>0</v>
      </c>
      <c r="S79" s="4">
        <v>20</v>
      </c>
      <c r="T79" s="4" t="str">
        <f t="shared" si="5"/>
        <v>Hoàn thành</v>
      </c>
    </row>
    <row r="80" spans="1:20" ht="20.100000000000001" customHeight="1" x14ac:dyDescent="0.3">
      <c r="A80" s="20">
        <v>44</v>
      </c>
      <c r="B80" s="37" t="s">
        <v>330</v>
      </c>
      <c r="C80" s="48" t="s">
        <v>107</v>
      </c>
      <c r="D80" s="48" t="s">
        <v>222</v>
      </c>
      <c r="E80" s="42"/>
      <c r="F80" s="21" t="s">
        <v>11</v>
      </c>
      <c r="G80" s="21" t="s">
        <v>11</v>
      </c>
      <c r="H80" s="40" t="s">
        <v>11</v>
      </c>
      <c r="I80" s="21" t="s">
        <v>11</v>
      </c>
      <c r="J80" s="21" t="s">
        <v>11</v>
      </c>
      <c r="K80" s="21" t="s">
        <v>11</v>
      </c>
      <c r="L80" s="21" t="s">
        <v>11</v>
      </c>
      <c r="M80" s="21" t="s">
        <v>11</v>
      </c>
      <c r="N80" s="21" t="s">
        <v>11</v>
      </c>
      <c r="O80" s="21" t="s">
        <v>11</v>
      </c>
      <c r="P80" s="21" t="s">
        <v>11</v>
      </c>
      <c r="Q80" s="22"/>
      <c r="R80" s="5">
        <f t="shared" si="4"/>
        <v>0</v>
      </c>
      <c r="S80" s="4">
        <v>20</v>
      </c>
      <c r="T80" s="4" t="str">
        <f t="shared" si="5"/>
        <v>Hoàn thành</v>
      </c>
    </row>
    <row r="81" spans="1:20" ht="20.100000000000001" customHeight="1" x14ac:dyDescent="0.3">
      <c r="A81" s="20">
        <v>45</v>
      </c>
      <c r="B81" s="37" t="s">
        <v>331</v>
      </c>
      <c r="C81" s="48" t="s">
        <v>224</v>
      </c>
      <c r="D81" s="48" t="s">
        <v>222</v>
      </c>
      <c r="E81" s="42"/>
      <c r="F81" s="21" t="s">
        <v>11</v>
      </c>
      <c r="G81" s="21" t="s">
        <v>11</v>
      </c>
      <c r="H81" s="40" t="s">
        <v>11</v>
      </c>
      <c r="I81" s="21" t="s">
        <v>11</v>
      </c>
      <c r="J81" s="21" t="s">
        <v>11</v>
      </c>
      <c r="K81" s="21" t="s">
        <v>11</v>
      </c>
      <c r="L81" s="21" t="s">
        <v>11</v>
      </c>
      <c r="M81" s="21" t="s">
        <v>11</v>
      </c>
      <c r="N81" s="21" t="s">
        <v>11</v>
      </c>
      <c r="O81" s="21" t="s">
        <v>11</v>
      </c>
      <c r="P81" s="21" t="s">
        <v>11</v>
      </c>
      <c r="Q81" s="22"/>
      <c r="R81" s="5">
        <f t="shared" si="4"/>
        <v>0</v>
      </c>
      <c r="S81" s="4">
        <v>20</v>
      </c>
      <c r="T81" s="4" t="str">
        <f t="shared" si="5"/>
        <v>Hoàn thành</v>
      </c>
    </row>
    <row r="82" spans="1:20" ht="20.100000000000001" customHeight="1" x14ac:dyDescent="0.3">
      <c r="A82" s="20">
        <v>46</v>
      </c>
      <c r="B82" s="37" t="s">
        <v>332</v>
      </c>
      <c r="C82" s="48" t="s">
        <v>107</v>
      </c>
      <c r="D82" s="48" t="s">
        <v>222</v>
      </c>
      <c r="E82" s="42"/>
      <c r="F82" s="21" t="s">
        <v>11</v>
      </c>
      <c r="G82" s="21" t="s">
        <v>11</v>
      </c>
      <c r="H82" s="40" t="s">
        <v>11</v>
      </c>
      <c r="I82" s="21" t="s">
        <v>11</v>
      </c>
      <c r="J82" s="21" t="s">
        <v>11</v>
      </c>
      <c r="K82" s="21" t="s">
        <v>11</v>
      </c>
      <c r="L82" s="21" t="s">
        <v>11</v>
      </c>
      <c r="M82" s="21" t="s">
        <v>11</v>
      </c>
      <c r="N82" s="21" t="s">
        <v>11</v>
      </c>
      <c r="O82" s="21" t="s">
        <v>11</v>
      </c>
      <c r="P82" s="21" t="s">
        <v>11</v>
      </c>
      <c r="Q82" s="22"/>
      <c r="R82" s="5">
        <f t="shared" ref="R82:R113" si="6">COUNTIF(F82:Q82,"0")</f>
        <v>0</v>
      </c>
      <c r="S82" s="4">
        <v>20</v>
      </c>
      <c r="T82" s="4" t="str">
        <f t="shared" si="5"/>
        <v>Hoàn thành</v>
      </c>
    </row>
    <row r="83" spans="1:20" ht="20.100000000000001" customHeight="1" x14ac:dyDescent="0.3">
      <c r="A83" s="20">
        <v>47</v>
      </c>
      <c r="B83" s="37" t="s">
        <v>333</v>
      </c>
      <c r="C83" s="48" t="s">
        <v>224</v>
      </c>
      <c r="D83" s="48" t="s">
        <v>222</v>
      </c>
      <c r="E83" s="42"/>
      <c r="F83" s="21" t="s">
        <v>11</v>
      </c>
      <c r="G83" s="21" t="s">
        <v>11</v>
      </c>
      <c r="H83" s="40" t="s">
        <v>11</v>
      </c>
      <c r="I83" s="21" t="s">
        <v>11</v>
      </c>
      <c r="J83" s="21" t="s">
        <v>11</v>
      </c>
      <c r="K83" s="21" t="s">
        <v>11</v>
      </c>
      <c r="L83" s="21" t="s">
        <v>11</v>
      </c>
      <c r="M83" s="21" t="s">
        <v>11</v>
      </c>
      <c r="N83" s="21" t="s">
        <v>11</v>
      </c>
      <c r="O83" s="21" t="s">
        <v>11</v>
      </c>
      <c r="P83" s="21" t="s">
        <v>11</v>
      </c>
      <c r="Q83" s="22"/>
      <c r="R83" s="5">
        <f t="shared" si="6"/>
        <v>0</v>
      </c>
      <c r="S83" s="4">
        <v>20</v>
      </c>
      <c r="T83" s="4" t="str">
        <f t="shared" si="5"/>
        <v>Hoàn thành</v>
      </c>
    </row>
    <row r="84" spans="1:20" ht="20.100000000000001" customHeight="1" x14ac:dyDescent="0.3">
      <c r="A84" s="20">
        <v>48</v>
      </c>
      <c r="B84" s="37" t="s">
        <v>334</v>
      </c>
      <c r="C84" s="48" t="s">
        <v>107</v>
      </c>
      <c r="D84" s="48" t="s">
        <v>222</v>
      </c>
      <c r="E84" s="42"/>
      <c r="F84" s="21" t="s">
        <v>11</v>
      </c>
      <c r="G84" s="21" t="s">
        <v>11</v>
      </c>
      <c r="H84" s="40" t="s">
        <v>11</v>
      </c>
      <c r="I84" s="21" t="s">
        <v>11</v>
      </c>
      <c r="J84" s="21" t="s">
        <v>11</v>
      </c>
      <c r="K84" s="21" t="s">
        <v>11</v>
      </c>
      <c r="L84" s="21" t="s">
        <v>11</v>
      </c>
      <c r="M84" s="21" t="s">
        <v>11</v>
      </c>
      <c r="N84" s="21" t="s">
        <v>11</v>
      </c>
      <c r="O84" s="21" t="s">
        <v>11</v>
      </c>
      <c r="P84" s="21" t="s">
        <v>11</v>
      </c>
      <c r="Q84" s="22"/>
      <c r="R84" s="5">
        <f t="shared" si="6"/>
        <v>0</v>
      </c>
      <c r="S84" s="4">
        <v>20</v>
      </c>
      <c r="T84" s="4" t="str">
        <f t="shared" si="5"/>
        <v>Hoàn thành</v>
      </c>
    </row>
    <row r="85" spans="1:20" ht="20.100000000000001" customHeight="1" x14ac:dyDescent="0.3">
      <c r="A85" s="20">
        <v>50</v>
      </c>
      <c r="B85" s="37" t="s">
        <v>336</v>
      </c>
      <c r="C85" s="48" t="s">
        <v>107</v>
      </c>
      <c r="D85" s="48" t="s">
        <v>222</v>
      </c>
      <c r="E85" s="42"/>
      <c r="F85" s="21" t="s">
        <v>11</v>
      </c>
      <c r="G85" s="21" t="s">
        <v>11</v>
      </c>
      <c r="H85" s="40" t="s">
        <v>11</v>
      </c>
      <c r="I85" s="21" t="s">
        <v>11</v>
      </c>
      <c r="J85" s="21" t="s">
        <v>11</v>
      </c>
      <c r="K85" s="21" t="s">
        <v>11</v>
      </c>
      <c r="L85" s="21" t="s">
        <v>11</v>
      </c>
      <c r="M85" s="21" t="s">
        <v>11</v>
      </c>
      <c r="N85" s="21" t="s">
        <v>11</v>
      </c>
      <c r="O85" s="21">
        <v>0</v>
      </c>
      <c r="P85" s="21">
        <v>0</v>
      </c>
      <c r="Q85" s="22"/>
      <c r="R85" s="5">
        <f t="shared" si="6"/>
        <v>2</v>
      </c>
      <c r="S85" s="4">
        <v>20</v>
      </c>
      <c r="T85" s="4" t="str">
        <f t="shared" si="5"/>
        <v>Hoàn thành</v>
      </c>
    </row>
    <row r="86" spans="1:20" ht="20.100000000000001" customHeight="1" x14ac:dyDescent="0.3">
      <c r="A86" s="20">
        <v>51</v>
      </c>
      <c r="B86" s="37" t="s">
        <v>1256</v>
      </c>
      <c r="C86" s="48" t="s">
        <v>107</v>
      </c>
      <c r="D86" s="48" t="s">
        <v>222</v>
      </c>
      <c r="E86" s="42"/>
      <c r="F86" s="21" t="s">
        <v>11</v>
      </c>
      <c r="G86" s="21" t="s">
        <v>11</v>
      </c>
      <c r="H86" s="40" t="s">
        <v>11</v>
      </c>
      <c r="I86" s="21" t="s">
        <v>11</v>
      </c>
      <c r="J86" s="21" t="s">
        <v>11</v>
      </c>
      <c r="K86" s="21" t="s">
        <v>11</v>
      </c>
      <c r="L86" s="21" t="s">
        <v>11</v>
      </c>
      <c r="M86" s="21" t="s">
        <v>11</v>
      </c>
      <c r="N86" s="21" t="s">
        <v>11</v>
      </c>
      <c r="O86" s="21" t="s">
        <v>11</v>
      </c>
      <c r="P86" s="21" t="s">
        <v>11</v>
      </c>
      <c r="Q86" s="22"/>
      <c r="R86" s="5">
        <f t="shared" si="6"/>
        <v>0</v>
      </c>
      <c r="S86" s="4">
        <v>20</v>
      </c>
      <c r="T86" s="4" t="str">
        <f t="shared" si="5"/>
        <v>Hoàn thành</v>
      </c>
    </row>
    <row r="87" spans="1:20" ht="20.100000000000001" customHeight="1" x14ac:dyDescent="0.3">
      <c r="A87" s="20">
        <v>52</v>
      </c>
      <c r="B87" s="37" t="s">
        <v>337</v>
      </c>
      <c r="C87" s="48" t="s">
        <v>224</v>
      </c>
      <c r="D87" s="48" t="s">
        <v>222</v>
      </c>
      <c r="E87" s="42"/>
      <c r="F87" s="21" t="s">
        <v>11</v>
      </c>
      <c r="G87" s="21" t="s">
        <v>11</v>
      </c>
      <c r="H87" s="40" t="s">
        <v>11</v>
      </c>
      <c r="I87" s="21" t="s">
        <v>11</v>
      </c>
      <c r="J87" s="21" t="s">
        <v>11</v>
      </c>
      <c r="K87" s="21" t="s">
        <v>11</v>
      </c>
      <c r="L87" s="21" t="s">
        <v>11</v>
      </c>
      <c r="M87" s="21" t="s">
        <v>11</v>
      </c>
      <c r="N87" s="21" t="s">
        <v>11</v>
      </c>
      <c r="O87" s="21" t="s">
        <v>11</v>
      </c>
      <c r="P87" s="21" t="s">
        <v>11</v>
      </c>
      <c r="Q87" s="22"/>
      <c r="R87" s="5">
        <f t="shared" si="6"/>
        <v>0</v>
      </c>
      <c r="S87" s="4">
        <v>20</v>
      </c>
      <c r="T87" s="4" t="str">
        <f t="shared" si="5"/>
        <v>Hoàn thành</v>
      </c>
    </row>
    <row r="88" spans="1:20" ht="20.100000000000001" customHeight="1" x14ac:dyDescent="0.3">
      <c r="A88" s="20">
        <v>53</v>
      </c>
      <c r="B88" s="37" t="s">
        <v>338</v>
      </c>
      <c r="C88" s="48" t="s">
        <v>224</v>
      </c>
      <c r="D88" s="48" t="s">
        <v>222</v>
      </c>
      <c r="E88" s="42"/>
      <c r="F88" s="21" t="s">
        <v>11</v>
      </c>
      <c r="G88" s="21" t="s">
        <v>11</v>
      </c>
      <c r="H88" s="40" t="s">
        <v>11</v>
      </c>
      <c r="I88" s="21" t="s">
        <v>11</v>
      </c>
      <c r="J88" s="21" t="s">
        <v>11</v>
      </c>
      <c r="K88" s="21" t="s">
        <v>11</v>
      </c>
      <c r="L88" s="21" t="s">
        <v>11</v>
      </c>
      <c r="M88" s="21" t="s">
        <v>11</v>
      </c>
      <c r="N88" s="21" t="s">
        <v>11</v>
      </c>
      <c r="O88" s="21" t="s">
        <v>11</v>
      </c>
      <c r="P88" s="21" t="s">
        <v>11</v>
      </c>
      <c r="Q88" s="22"/>
      <c r="R88" s="5">
        <f t="shared" si="6"/>
        <v>0</v>
      </c>
      <c r="S88" s="4">
        <v>20</v>
      </c>
      <c r="T88" s="4" t="str">
        <f t="shared" si="5"/>
        <v>Hoàn thành</v>
      </c>
    </row>
    <row r="89" spans="1:20" ht="20.100000000000001" customHeight="1" x14ac:dyDescent="0.3">
      <c r="A89" s="20">
        <v>54</v>
      </c>
      <c r="B89" s="37" t="s">
        <v>339</v>
      </c>
      <c r="C89" s="48" t="s">
        <v>224</v>
      </c>
      <c r="D89" s="48" t="s">
        <v>222</v>
      </c>
      <c r="E89" s="42"/>
      <c r="F89" s="21" t="s">
        <v>11</v>
      </c>
      <c r="G89" s="21" t="s">
        <v>11</v>
      </c>
      <c r="H89" s="40" t="s">
        <v>11</v>
      </c>
      <c r="I89" s="21" t="s">
        <v>11</v>
      </c>
      <c r="J89" s="21" t="s">
        <v>11</v>
      </c>
      <c r="K89" s="21" t="s">
        <v>11</v>
      </c>
      <c r="L89" s="21" t="s">
        <v>11</v>
      </c>
      <c r="M89" s="21" t="s">
        <v>11</v>
      </c>
      <c r="N89" s="21" t="s">
        <v>11</v>
      </c>
      <c r="O89" s="21" t="s">
        <v>11</v>
      </c>
      <c r="P89" s="21" t="s">
        <v>11</v>
      </c>
      <c r="Q89" s="22"/>
      <c r="R89" s="5">
        <f t="shared" si="6"/>
        <v>0</v>
      </c>
      <c r="S89" s="4">
        <v>20</v>
      </c>
      <c r="T89" s="4" t="str">
        <f t="shared" si="5"/>
        <v>Hoàn thành</v>
      </c>
    </row>
    <row r="90" spans="1:20" ht="20.100000000000001" customHeight="1" x14ac:dyDescent="0.3">
      <c r="A90" s="20">
        <v>55</v>
      </c>
      <c r="B90" s="37" t="s">
        <v>1257</v>
      </c>
      <c r="C90" s="48" t="s">
        <v>261</v>
      </c>
      <c r="D90" s="48" t="s">
        <v>96</v>
      </c>
      <c r="E90" s="42" t="s">
        <v>362</v>
      </c>
      <c r="F90" s="21" t="s">
        <v>11</v>
      </c>
      <c r="G90" s="21" t="s">
        <v>11</v>
      </c>
      <c r="H90" s="40" t="s">
        <v>11</v>
      </c>
      <c r="I90" s="21" t="s">
        <v>11</v>
      </c>
      <c r="J90" s="21" t="s">
        <v>11</v>
      </c>
      <c r="K90" s="21" t="s">
        <v>11</v>
      </c>
      <c r="L90" s="21" t="s">
        <v>11</v>
      </c>
      <c r="M90" s="21" t="s">
        <v>11</v>
      </c>
      <c r="N90" s="21" t="s">
        <v>11</v>
      </c>
      <c r="O90" s="21" t="s">
        <v>11</v>
      </c>
      <c r="P90" s="21" t="s">
        <v>11</v>
      </c>
      <c r="Q90" s="22"/>
      <c r="R90" s="5">
        <f t="shared" si="6"/>
        <v>0</v>
      </c>
      <c r="S90" s="4">
        <v>20</v>
      </c>
      <c r="T90" s="4" t="str">
        <f t="shared" si="5"/>
        <v>Hoàn thành</v>
      </c>
    </row>
    <row r="91" spans="1:20" ht="20.100000000000001" customHeight="1" x14ac:dyDescent="0.3">
      <c r="A91" s="20">
        <v>57</v>
      </c>
      <c r="B91" s="37" t="s">
        <v>370</v>
      </c>
      <c r="C91" s="48" t="s">
        <v>261</v>
      </c>
      <c r="D91" s="48" t="s">
        <v>96</v>
      </c>
      <c r="E91" s="42"/>
      <c r="F91" s="21" t="s">
        <v>11</v>
      </c>
      <c r="G91" s="21" t="s">
        <v>11</v>
      </c>
      <c r="H91" s="40" t="s">
        <v>11</v>
      </c>
      <c r="I91" s="21" t="s">
        <v>11</v>
      </c>
      <c r="J91" s="21" t="s">
        <v>11</v>
      </c>
      <c r="K91" s="21" t="s">
        <v>11</v>
      </c>
      <c r="L91" s="21" t="s">
        <v>11</v>
      </c>
      <c r="M91" s="21" t="s">
        <v>11</v>
      </c>
      <c r="N91" s="21" t="s">
        <v>11</v>
      </c>
      <c r="O91" s="21" t="s">
        <v>11</v>
      </c>
      <c r="P91" s="21" t="s">
        <v>11</v>
      </c>
      <c r="Q91" s="22"/>
      <c r="R91" s="5">
        <f t="shared" si="6"/>
        <v>0</v>
      </c>
      <c r="S91" s="4">
        <v>17</v>
      </c>
      <c r="T91" s="4" t="str">
        <f t="shared" si="5"/>
        <v>Hoàn thành</v>
      </c>
    </row>
    <row r="92" spans="1:20" ht="20.100000000000001" customHeight="1" x14ac:dyDescent="0.3">
      <c r="A92" s="20">
        <v>59</v>
      </c>
      <c r="B92" s="37" t="s">
        <v>212</v>
      </c>
      <c r="C92" s="48" t="s">
        <v>107</v>
      </c>
      <c r="D92" s="48" t="s">
        <v>96</v>
      </c>
      <c r="E92" s="42"/>
      <c r="F92" s="21" t="s">
        <v>11</v>
      </c>
      <c r="G92" s="21" t="s">
        <v>11</v>
      </c>
      <c r="H92" s="40" t="s">
        <v>11</v>
      </c>
      <c r="I92" s="21" t="s">
        <v>11</v>
      </c>
      <c r="J92" s="21" t="s">
        <v>11</v>
      </c>
      <c r="K92" s="21" t="s">
        <v>11</v>
      </c>
      <c r="L92" s="21" t="s">
        <v>11</v>
      </c>
      <c r="M92" s="21" t="s">
        <v>11</v>
      </c>
      <c r="N92" s="21">
        <v>0</v>
      </c>
      <c r="O92" s="21" t="s">
        <v>11</v>
      </c>
      <c r="P92" s="21">
        <v>0</v>
      </c>
      <c r="Q92" s="22"/>
      <c r="R92" s="5">
        <f t="shared" si="6"/>
        <v>2</v>
      </c>
      <c r="S92" s="4">
        <v>20</v>
      </c>
      <c r="T92" s="4" t="str">
        <f t="shared" si="5"/>
        <v>Hoàn thành</v>
      </c>
    </row>
    <row r="93" spans="1:20" ht="20.100000000000001" customHeight="1" x14ac:dyDescent="0.3">
      <c r="A93" s="20">
        <v>60</v>
      </c>
      <c r="B93" s="37" t="s">
        <v>1039</v>
      </c>
      <c r="C93" s="48" t="s">
        <v>107</v>
      </c>
      <c r="D93" s="48" t="s">
        <v>96</v>
      </c>
      <c r="E93" s="42"/>
      <c r="F93" s="21" t="s">
        <v>11</v>
      </c>
      <c r="G93" s="21" t="s">
        <v>11</v>
      </c>
      <c r="H93" s="40" t="s">
        <v>11</v>
      </c>
      <c r="I93" s="21" t="s">
        <v>11</v>
      </c>
      <c r="J93" s="21" t="s">
        <v>11</v>
      </c>
      <c r="K93" s="21" t="s">
        <v>11</v>
      </c>
      <c r="L93" s="21" t="s">
        <v>11</v>
      </c>
      <c r="M93" s="21" t="s">
        <v>11</v>
      </c>
      <c r="N93" s="21" t="s">
        <v>11</v>
      </c>
      <c r="O93" s="21">
        <v>0</v>
      </c>
      <c r="P93" s="21" t="s">
        <v>11</v>
      </c>
      <c r="Q93" s="22"/>
      <c r="R93" s="5">
        <f t="shared" si="6"/>
        <v>1</v>
      </c>
      <c r="S93" s="4">
        <v>20</v>
      </c>
      <c r="T93" s="4" t="str">
        <f t="shared" si="5"/>
        <v>Hoàn thành</v>
      </c>
    </row>
    <row r="94" spans="1:20" ht="20.100000000000001" customHeight="1" x14ac:dyDescent="0.3">
      <c r="A94" s="20">
        <v>67</v>
      </c>
      <c r="B94" s="37" t="s">
        <v>399</v>
      </c>
      <c r="C94" s="48" t="s">
        <v>161</v>
      </c>
      <c r="D94" s="48" t="s">
        <v>96</v>
      </c>
      <c r="E94" s="42"/>
      <c r="F94" s="21" t="s">
        <v>11</v>
      </c>
      <c r="G94" s="21" t="s">
        <v>11</v>
      </c>
      <c r="H94" s="40" t="s">
        <v>11</v>
      </c>
      <c r="I94" s="21" t="s">
        <v>11</v>
      </c>
      <c r="J94" s="21" t="s">
        <v>11</v>
      </c>
      <c r="K94" s="21" t="s">
        <v>11</v>
      </c>
      <c r="L94" s="21" t="s">
        <v>11</v>
      </c>
      <c r="M94" s="21" t="s">
        <v>11</v>
      </c>
      <c r="N94" s="21" t="s">
        <v>11</v>
      </c>
      <c r="O94" s="21" t="s">
        <v>11</v>
      </c>
      <c r="P94" s="21" t="s">
        <v>11</v>
      </c>
      <c r="Q94" s="22"/>
      <c r="R94" s="5">
        <f t="shared" si="6"/>
        <v>0</v>
      </c>
      <c r="S94" s="4">
        <v>20</v>
      </c>
      <c r="T94" s="4" t="str">
        <f t="shared" si="5"/>
        <v>Hoàn thành</v>
      </c>
    </row>
    <row r="95" spans="1:20" ht="20.100000000000001" customHeight="1" x14ac:dyDescent="0.3">
      <c r="A95" s="20">
        <v>68</v>
      </c>
      <c r="B95" s="37" t="s">
        <v>400</v>
      </c>
      <c r="C95" s="48" t="s">
        <v>161</v>
      </c>
      <c r="D95" s="48" t="s">
        <v>222</v>
      </c>
      <c r="E95" s="42"/>
      <c r="F95" s="21" t="s">
        <v>11</v>
      </c>
      <c r="G95" s="21" t="s">
        <v>11</v>
      </c>
      <c r="H95" s="40" t="s">
        <v>11</v>
      </c>
      <c r="I95" s="21" t="s">
        <v>11</v>
      </c>
      <c r="J95" s="21" t="s">
        <v>11</v>
      </c>
      <c r="K95" s="21" t="s">
        <v>11</v>
      </c>
      <c r="L95" s="21" t="s">
        <v>11</v>
      </c>
      <c r="M95" s="21" t="s">
        <v>11</v>
      </c>
      <c r="N95" s="21">
        <v>0</v>
      </c>
      <c r="O95" s="21">
        <v>0</v>
      </c>
      <c r="P95" s="21" t="s">
        <v>11</v>
      </c>
      <c r="Q95" s="22"/>
      <c r="R95" s="5">
        <f t="shared" si="6"/>
        <v>2</v>
      </c>
      <c r="S95" s="4">
        <v>20</v>
      </c>
      <c r="T95" s="4" t="str">
        <f t="shared" si="5"/>
        <v>Hoàn thành</v>
      </c>
    </row>
    <row r="96" spans="1:20" ht="20.100000000000001" customHeight="1" x14ac:dyDescent="0.3">
      <c r="A96" s="20">
        <v>69</v>
      </c>
      <c r="B96" s="37" t="s">
        <v>401</v>
      </c>
      <c r="C96" s="48" t="s">
        <v>161</v>
      </c>
      <c r="D96" s="48" t="s">
        <v>222</v>
      </c>
      <c r="E96" s="42"/>
      <c r="F96" s="21" t="s">
        <v>11</v>
      </c>
      <c r="G96" s="21" t="s">
        <v>11</v>
      </c>
      <c r="H96" s="40" t="s">
        <v>11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 t="s">
        <v>11</v>
      </c>
      <c r="Q96" s="22"/>
      <c r="R96" s="5">
        <f t="shared" si="6"/>
        <v>7</v>
      </c>
      <c r="S96" s="4">
        <v>20</v>
      </c>
      <c r="T96" s="4" t="str">
        <f t="shared" si="5"/>
        <v>Hoàn thành</v>
      </c>
    </row>
    <row r="97" spans="1:20" ht="20.100000000000001" customHeight="1" x14ac:dyDescent="0.3">
      <c r="A97" s="20">
        <v>71</v>
      </c>
      <c r="B97" s="37" t="s">
        <v>403</v>
      </c>
      <c r="C97" s="48" t="s">
        <v>161</v>
      </c>
      <c r="D97" s="48" t="s">
        <v>222</v>
      </c>
      <c r="E97" s="42"/>
      <c r="F97" s="21" t="s">
        <v>11</v>
      </c>
      <c r="G97" s="21" t="s">
        <v>11</v>
      </c>
      <c r="H97" s="40" t="s">
        <v>11</v>
      </c>
      <c r="I97" s="21">
        <v>0</v>
      </c>
      <c r="J97" s="21" t="s">
        <v>11</v>
      </c>
      <c r="K97" s="21" t="s">
        <v>11</v>
      </c>
      <c r="L97" s="21">
        <v>0</v>
      </c>
      <c r="M97" s="21" t="s">
        <v>11</v>
      </c>
      <c r="N97" s="21" t="s">
        <v>11</v>
      </c>
      <c r="O97" s="21" t="s">
        <v>11</v>
      </c>
      <c r="P97" s="21" t="s">
        <v>11</v>
      </c>
      <c r="Q97" s="22"/>
      <c r="R97" s="5">
        <f t="shared" si="6"/>
        <v>2</v>
      </c>
      <c r="S97" s="4">
        <v>20</v>
      </c>
      <c r="T97" s="4" t="str">
        <f t="shared" si="5"/>
        <v>Hoàn thành</v>
      </c>
    </row>
    <row r="98" spans="1:20" ht="20.100000000000001" customHeight="1" x14ac:dyDescent="0.3">
      <c r="A98" s="20">
        <v>72</v>
      </c>
      <c r="B98" s="37" t="s">
        <v>404</v>
      </c>
      <c r="C98" s="48" t="s">
        <v>161</v>
      </c>
      <c r="D98" s="48" t="s">
        <v>222</v>
      </c>
      <c r="E98" s="42"/>
      <c r="F98" s="21" t="s">
        <v>11</v>
      </c>
      <c r="G98" s="21" t="s">
        <v>11</v>
      </c>
      <c r="H98" s="40" t="s">
        <v>11</v>
      </c>
      <c r="I98" s="21" t="s">
        <v>11</v>
      </c>
      <c r="J98" s="21" t="s">
        <v>11</v>
      </c>
      <c r="K98" s="21" t="s">
        <v>11</v>
      </c>
      <c r="L98" s="21">
        <v>0</v>
      </c>
      <c r="M98" s="21">
        <v>0</v>
      </c>
      <c r="N98" s="21" t="s">
        <v>11</v>
      </c>
      <c r="O98" s="21" t="s">
        <v>11</v>
      </c>
      <c r="P98" s="21" t="s">
        <v>11</v>
      </c>
      <c r="Q98" s="22"/>
      <c r="R98" s="5">
        <f t="shared" si="6"/>
        <v>2</v>
      </c>
      <c r="S98" s="4">
        <v>20</v>
      </c>
      <c r="T98" s="4" t="str">
        <f t="shared" si="5"/>
        <v>Hoàn thành</v>
      </c>
    </row>
    <row r="99" spans="1:20" ht="20.100000000000001" customHeight="1" x14ac:dyDescent="0.3">
      <c r="A99" s="20">
        <v>73</v>
      </c>
      <c r="B99" s="37" t="s">
        <v>218</v>
      </c>
      <c r="C99" s="48" t="s">
        <v>224</v>
      </c>
      <c r="D99" s="48" t="s">
        <v>222</v>
      </c>
      <c r="E99" s="42"/>
      <c r="F99" s="21" t="s">
        <v>11</v>
      </c>
      <c r="G99" s="21" t="s">
        <v>11</v>
      </c>
      <c r="H99" s="40" t="s">
        <v>11</v>
      </c>
      <c r="I99" s="21" t="s">
        <v>11</v>
      </c>
      <c r="J99" s="21" t="s">
        <v>11</v>
      </c>
      <c r="K99" s="21" t="s">
        <v>11</v>
      </c>
      <c r="L99" s="21" t="s">
        <v>11</v>
      </c>
      <c r="M99" s="21" t="s">
        <v>11</v>
      </c>
      <c r="N99" s="21" t="s">
        <v>11</v>
      </c>
      <c r="O99" s="21" t="s">
        <v>11</v>
      </c>
      <c r="P99" s="21" t="s">
        <v>11</v>
      </c>
      <c r="Q99" s="22"/>
      <c r="R99" s="5">
        <f t="shared" si="6"/>
        <v>0</v>
      </c>
      <c r="S99" s="4">
        <v>20</v>
      </c>
      <c r="T99" s="4" t="str">
        <f t="shared" si="5"/>
        <v>Hoàn thành</v>
      </c>
    </row>
    <row r="100" spans="1:20" ht="20.100000000000001" customHeight="1" x14ac:dyDescent="0.3">
      <c r="A100" s="20">
        <v>74</v>
      </c>
      <c r="B100" s="37" t="s">
        <v>406</v>
      </c>
      <c r="C100" s="48" t="s">
        <v>224</v>
      </c>
      <c r="D100" s="48" t="s">
        <v>222</v>
      </c>
      <c r="E100" s="42"/>
      <c r="F100" s="21" t="s">
        <v>11</v>
      </c>
      <c r="G100" s="21" t="s">
        <v>11</v>
      </c>
      <c r="H100" s="40" t="s">
        <v>11</v>
      </c>
      <c r="I100" s="21" t="s">
        <v>11</v>
      </c>
      <c r="J100" s="21" t="s">
        <v>11</v>
      </c>
      <c r="K100" s="21" t="s">
        <v>11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1" t="s">
        <v>11</v>
      </c>
      <c r="Q100" s="22"/>
      <c r="R100" s="5">
        <f t="shared" si="6"/>
        <v>0</v>
      </c>
      <c r="S100" s="4">
        <v>20</v>
      </c>
      <c r="T100" s="4" t="str">
        <f t="shared" si="5"/>
        <v>Hoàn thành</v>
      </c>
    </row>
    <row r="101" spans="1:20" ht="20.100000000000001" customHeight="1" x14ac:dyDescent="0.3">
      <c r="A101" s="20">
        <v>75</v>
      </c>
      <c r="B101" s="37" t="s">
        <v>405</v>
      </c>
      <c r="C101" s="48" t="s">
        <v>272</v>
      </c>
      <c r="D101" s="48" t="s">
        <v>222</v>
      </c>
      <c r="E101" s="42"/>
      <c r="F101" s="21" t="s">
        <v>11</v>
      </c>
      <c r="G101" s="21" t="s">
        <v>11</v>
      </c>
      <c r="H101" s="40" t="s">
        <v>11</v>
      </c>
      <c r="I101" s="21" t="s">
        <v>11</v>
      </c>
      <c r="J101" s="21" t="s">
        <v>11</v>
      </c>
      <c r="K101" s="21" t="s">
        <v>11</v>
      </c>
      <c r="L101" s="21" t="s">
        <v>11</v>
      </c>
      <c r="M101" s="21" t="s">
        <v>11</v>
      </c>
      <c r="N101" s="21" t="s">
        <v>11</v>
      </c>
      <c r="O101" s="21" t="s">
        <v>11</v>
      </c>
      <c r="P101" s="21" t="s">
        <v>11</v>
      </c>
      <c r="Q101" s="22"/>
      <c r="R101" s="5">
        <f t="shared" si="6"/>
        <v>0</v>
      </c>
      <c r="S101" s="4">
        <v>20</v>
      </c>
      <c r="T101" s="4" t="str">
        <f t="shared" si="5"/>
        <v>Hoàn thành</v>
      </c>
    </row>
    <row r="102" spans="1:20" ht="20.100000000000001" customHeight="1" x14ac:dyDescent="0.3">
      <c r="A102" s="20">
        <v>76</v>
      </c>
      <c r="B102" s="37" t="s">
        <v>427</v>
      </c>
      <c r="C102" s="48" t="s">
        <v>161</v>
      </c>
      <c r="D102" s="48" t="s">
        <v>222</v>
      </c>
      <c r="E102" s="42" t="s">
        <v>75</v>
      </c>
      <c r="F102" s="21" t="s">
        <v>11</v>
      </c>
      <c r="G102" s="21" t="s">
        <v>11</v>
      </c>
      <c r="H102" s="40" t="s">
        <v>11</v>
      </c>
      <c r="I102" s="21" t="s">
        <v>11</v>
      </c>
      <c r="J102" s="21" t="s">
        <v>11</v>
      </c>
      <c r="K102" s="21" t="s">
        <v>11</v>
      </c>
      <c r="L102" s="21" t="s">
        <v>11</v>
      </c>
      <c r="M102" s="21">
        <v>0</v>
      </c>
      <c r="N102" s="21">
        <v>0</v>
      </c>
      <c r="O102" s="21" t="s">
        <v>11</v>
      </c>
      <c r="P102" s="21" t="s">
        <v>11</v>
      </c>
      <c r="Q102" s="22"/>
      <c r="R102" s="5">
        <f t="shared" si="6"/>
        <v>2</v>
      </c>
      <c r="S102" s="4">
        <v>20</v>
      </c>
      <c r="T102" s="4" t="str">
        <f t="shared" ref="T102:T133" si="7">IF(S102:S102&gt;=15,"Hoàn thành","Chưa hoàn thành")</f>
        <v>Hoàn thành</v>
      </c>
    </row>
    <row r="103" spans="1:20" ht="20.100000000000001" customHeight="1" x14ac:dyDescent="0.3">
      <c r="A103" s="20">
        <v>77</v>
      </c>
      <c r="B103" s="37" t="s">
        <v>428</v>
      </c>
      <c r="C103" s="48" t="s">
        <v>161</v>
      </c>
      <c r="D103" s="48" t="s">
        <v>222</v>
      </c>
      <c r="E103" s="42"/>
      <c r="F103" s="21" t="s">
        <v>11</v>
      </c>
      <c r="G103" s="21" t="s">
        <v>11</v>
      </c>
      <c r="H103" s="40" t="s">
        <v>11</v>
      </c>
      <c r="I103" s="21" t="s">
        <v>11</v>
      </c>
      <c r="J103" s="21" t="s">
        <v>11</v>
      </c>
      <c r="K103" s="21" t="s">
        <v>11</v>
      </c>
      <c r="L103" s="21" t="s">
        <v>11</v>
      </c>
      <c r="M103" s="21" t="s">
        <v>11</v>
      </c>
      <c r="N103" s="21" t="s">
        <v>11</v>
      </c>
      <c r="O103" s="21" t="s">
        <v>11</v>
      </c>
      <c r="P103" s="21" t="s">
        <v>11</v>
      </c>
      <c r="Q103" s="22"/>
      <c r="R103" s="5">
        <f t="shared" si="6"/>
        <v>0</v>
      </c>
      <c r="S103" s="4">
        <v>18</v>
      </c>
      <c r="T103" s="4" t="str">
        <f t="shared" si="7"/>
        <v>Hoàn thành</v>
      </c>
    </row>
    <row r="104" spans="1:20" ht="20.100000000000001" customHeight="1" x14ac:dyDescent="0.3">
      <c r="A104" s="20">
        <v>78</v>
      </c>
      <c r="B104" s="37" t="s">
        <v>429</v>
      </c>
      <c r="C104" s="48" t="s">
        <v>106</v>
      </c>
      <c r="D104" s="48" t="s">
        <v>222</v>
      </c>
      <c r="E104" s="42"/>
      <c r="F104" s="21" t="s">
        <v>11</v>
      </c>
      <c r="G104" s="21" t="s">
        <v>11</v>
      </c>
      <c r="H104" s="40" t="s">
        <v>11</v>
      </c>
      <c r="I104" s="21" t="s">
        <v>11</v>
      </c>
      <c r="J104" s="21">
        <v>0</v>
      </c>
      <c r="K104" s="21">
        <v>0</v>
      </c>
      <c r="L104" s="21">
        <v>0</v>
      </c>
      <c r="M104" s="21" t="s">
        <v>11</v>
      </c>
      <c r="N104" s="21" t="s">
        <v>11</v>
      </c>
      <c r="O104" s="21" t="s">
        <v>11</v>
      </c>
      <c r="P104" s="21" t="s">
        <v>11</v>
      </c>
      <c r="Q104" s="22"/>
      <c r="R104" s="5">
        <f t="shared" si="6"/>
        <v>3</v>
      </c>
      <c r="S104" s="4">
        <v>20</v>
      </c>
      <c r="T104" s="4" t="str">
        <f t="shared" si="7"/>
        <v>Hoàn thành</v>
      </c>
    </row>
    <row r="105" spans="1:20" ht="20.100000000000001" customHeight="1" x14ac:dyDescent="0.3">
      <c r="A105" s="20">
        <v>79</v>
      </c>
      <c r="B105" s="37" t="s">
        <v>430</v>
      </c>
      <c r="C105" s="48" t="s">
        <v>106</v>
      </c>
      <c r="D105" s="48" t="s">
        <v>222</v>
      </c>
      <c r="E105" s="42"/>
      <c r="F105" s="21" t="s">
        <v>11</v>
      </c>
      <c r="G105" s="21" t="s">
        <v>11</v>
      </c>
      <c r="H105" s="40" t="s">
        <v>11</v>
      </c>
      <c r="I105" s="21" t="s">
        <v>11</v>
      </c>
      <c r="J105" s="21" t="s">
        <v>11</v>
      </c>
      <c r="K105" s="21" t="s">
        <v>11</v>
      </c>
      <c r="L105" s="21" t="s">
        <v>11</v>
      </c>
      <c r="M105" s="21" t="s">
        <v>11</v>
      </c>
      <c r="N105" s="21" t="s">
        <v>11</v>
      </c>
      <c r="O105" s="21" t="s">
        <v>11</v>
      </c>
      <c r="P105" s="21" t="s">
        <v>11</v>
      </c>
      <c r="Q105" s="22"/>
      <c r="R105" s="5">
        <f t="shared" si="6"/>
        <v>0</v>
      </c>
      <c r="S105" s="4">
        <v>20</v>
      </c>
      <c r="T105" s="4" t="str">
        <f t="shared" si="7"/>
        <v>Hoàn thành</v>
      </c>
    </row>
    <row r="106" spans="1:20" ht="20.100000000000001" customHeight="1" x14ac:dyDescent="0.3">
      <c r="A106" s="20">
        <v>80</v>
      </c>
      <c r="B106" s="37" t="s">
        <v>432</v>
      </c>
      <c r="C106" s="48" t="s">
        <v>106</v>
      </c>
      <c r="D106" s="48" t="s">
        <v>222</v>
      </c>
      <c r="E106" s="42"/>
      <c r="F106" s="21" t="s">
        <v>11</v>
      </c>
      <c r="G106" s="21" t="s">
        <v>11</v>
      </c>
      <c r="H106" s="40" t="s">
        <v>11</v>
      </c>
      <c r="I106" s="21" t="s">
        <v>11</v>
      </c>
      <c r="J106" s="21">
        <v>0</v>
      </c>
      <c r="K106" s="21" t="s">
        <v>11</v>
      </c>
      <c r="L106" s="21" t="s">
        <v>11</v>
      </c>
      <c r="M106" s="21" t="s">
        <v>11</v>
      </c>
      <c r="N106" s="21" t="s">
        <v>11</v>
      </c>
      <c r="O106" s="21" t="s">
        <v>11</v>
      </c>
      <c r="P106" s="21" t="s">
        <v>11</v>
      </c>
      <c r="Q106" s="22"/>
      <c r="R106" s="5">
        <f t="shared" si="6"/>
        <v>1</v>
      </c>
      <c r="S106" s="4">
        <v>20</v>
      </c>
      <c r="T106" s="4" t="str">
        <f t="shared" si="7"/>
        <v>Hoàn thành</v>
      </c>
    </row>
    <row r="107" spans="1:20" ht="20.100000000000001" customHeight="1" x14ac:dyDescent="0.3">
      <c r="A107" s="20">
        <v>81</v>
      </c>
      <c r="B107" s="37" t="s">
        <v>431</v>
      </c>
      <c r="C107" s="48" t="s">
        <v>107</v>
      </c>
      <c r="D107" s="48" t="s">
        <v>222</v>
      </c>
      <c r="E107" s="42"/>
      <c r="F107" s="21" t="s">
        <v>11</v>
      </c>
      <c r="G107" s="21" t="s">
        <v>11</v>
      </c>
      <c r="H107" s="40" t="s">
        <v>11</v>
      </c>
      <c r="I107" s="21" t="s">
        <v>11</v>
      </c>
      <c r="J107" s="21" t="s">
        <v>11</v>
      </c>
      <c r="K107" s="21" t="s">
        <v>11</v>
      </c>
      <c r="L107" s="21" t="s">
        <v>11</v>
      </c>
      <c r="M107" s="21" t="s">
        <v>11</v>
      </c>
      <c r="N107" s="21" t="s">
        <v>11</v>
      </c>
      <c r="O107" s="21" t="s">
        <v>11</v>
      </c>
      <c r="P107" s="21" t="s">
        <v>11</v>
      </c>
      <c r="Q107" s="22"/>
      <c r="R107" s="5">
        <f t="shared" si="6"/>
        <v>0</v>
      </c>
      <c r="S107" s="4">
        <v>20</v>
      </c>
      <c r="T107" s="4" t="str">
        <f t="shared" si="7"/>
        <v>Hoàn thành</v>
      </c>
    </row>
    <row r="108" spans="1:20" ht="20.100000000000001" customHeight="1" x14ac:dyDescent="0.3">
      <c r="A108" s="20">
        <v>82</v>
      </c>
      <c r="B108" s="37" t="s">
        <v>433</v>
      </c>
      <c r="C108" s="48" t="s">
        <v>161</v>
      </c>
      <c r="D108" s="48" t="s">
        <v>222</v>
      </c>
      <c r="E108" s="42"/>
      <c r="F108" s="21" t="s">
        <v>11</v>
      </c>
      <c r="G108" s="21" t="s">
        <v>11</v>
      </c>
      <c r="H108" s="40" t="s">
        <v>11</v>
      </c>
      <c r="I108" s="21" t="s">
        <v>11</v>
      </c>
      <c r="J108" s="21" t="s">
        <v>11</v>
      </c>
      <c r="K108" s="21" t="s">
        <v>11</v>
      </c>
      <c r="L108" s="21" t="s">
        <v>11</v>
      </c>
      <c r="M108" s="21" t="s">
        <v>11</v>
      </c>
      <c r="N108" s="21" t="s">
        <v>11</v>
      </c>
      <c r="O108" s="21" t="s">
        <v>11</v>
      </c>
      <c r="P108" s="21" t="s">
        <v>11</v>
      </c>
      <c r="Q108" s="22"/>
      <c r="R108" s="5">
        <f t="shared" si="6"/>
        <v>0</v>
      </c>
      <c r="S108" s="4">
        <v>20</v>
      </c>
      <c r="T108" s="4" t="str">
        <f t="shared" si="7"/>
        <v>Hoàn thành</v>
      </c>
    </row>
    <row r="109" spans="1:20" ht="20.100000000000001" customHeight="1" x14ac:dyDescent="0.3">
      <c r="A109" s="20">
        <v>83</v>
      </c>
      <c r="B109" s="37" t="s">
        <v>434</v>
      </c>
      <c r="C109" s="48" t="s">
        <v>161</v>
      </c>
      <c r="D109" s="48" t="s">
        <v>222</v>
      </c>
      <c r="E109" s="42"/>
      <c r="F109" s="21" t="s">
        <v>11</v>
      </c>
      <c r="G109" s="21" t="s">
        <v>11</v>
      </c>
      <c r="H109" s="40" t="s">
        <v>11</v>
      </c>
      <c r="I109" s="21" t="s">
        <v>11</v>
      </c>
      <c r="J109" s="21" t="s">
        <v>11</v>
      </c>
      <c r="K109" s="21" t="s">
        <v>11</v>
      </c>
      <c r="L109" s="21" t="s">
        <v>11</v>
      </c>
      <c r="M109" s="21" t="s">
        <v>11</v>
      </c>
      <c r="N109" s="21" t="s">
        <v>11</v>
      </c>
      <c r="O109" s="21" t="s">
        <v>11</v>
      </c>
      <c r="P109" s="21" t="s">
        <v>11</v>
      </c>
      <c r="Q109" s="22"/>
      <c r="R109" s="5">
        <f t="shared" si="6"/>
        <v>0</v>
      </c>
      <c r="S109" s="4">
        <v>20</v>
      </c>
      <c r="T109" s="4" t="str">
        <f t="shared" si="7"/>
        <v>Hoàn thành</v>
      </c>
    </row>
    <row r="110" spans="1:20" ht="20.100000000000001" customHeight="1" x14ac:dyDescent="0.3">
      <c r="A110" s="20">
        <v>84</v>
      </c>
      <c r="B110" s="37" t="s">
        <v>435</v>
      </c>
      <c r="C110" s="48" t="s">
        <v>293</v>
      </c>
      <c r="D110" s="48" t="s">
        <v>222</v>
      </c>
      <c r="E110" s="42"/>
      <c r="F110" s="21" t="s">
        <v>11</v>
      </c>
      <c r="G110" s="21" t="s">
        <v>11</v>
      </c>
      <c r="H110" s="40" t="s">
        <v>11</v>
      </c>
      <c r="I110" s="21" t="s">
        <v>11</v>
      </c>
      <c r="J110" s="21" t="s">
        <v>11</v>
      </c>
      <c r="K110" s="21" t="s">
        <v>11</v>
      </c>
      <c r="L110" s="21" t="s">
        <v>11</v>
      </c>
      <c r="M110" s="21" t="s">
        <v>11</v>
      </c>
      <c r="N110" s="21" t="s">
        <v>11</v>
      </c>
      <c r="O110" s="21" t="s">
        <v>11</v>
      </c>
      <c r="P110" s="21" t="s">
        <v>11</v>
      </c>
      <c r="Q110" s="22"/>
      <c r="R110" s="5">
        <f t="shared" si="6"/>
        <v>0</v>
      </c>
      <c r="S110" s="4">
        <v>20</v>
      </c>
      <c r="T110" s="4" t="str">
        <f t="shared" si="7"/>
        <v>Hoàn thành</v>
      </c>
    </row>
    <row r="111" spans="1:20" ht="20.100000000000001" customHeight="1" x14ac:dyDescent="0.3">
      <c r="A111" s="20">
        <v>85</v>
      </c>
      <c r="B111" s="37" t="s">
        <v>436</v>
      </c>
      <c r="C111" s="48" t="s">
        <v>293</v>
      </c>
      <c r="D111" s="48" t="s">
        <v>222</v>
      </c>
      <c r="E111" s="42"/>
      <c r="F111" s="21" t="s">
        <v>11</v>
      </c>
      <c r="G111" s="21" t="s">
        <v>11</v>
      </c>
      <c r="H111" s="40" t="s">
        <v>11</v>
      </c>
      <c r="I111" s="21" t="s">
        <v>11</v>
      </c>
      <c r="J111" s="21" t="s">
        <v>11</v>
      </c>
      <c r="K111" s="21">
        <v>0</v>
      </c>
      <c r="L111" s="21" t="s">
        <v>11</v>
      </c>
      <c r="M111" s="21" t="s">
        <v>11</v>
      </c>
      <c r="N111" s="21" t="s">
        <v>11</v>
      </c>
      <c r="O111" s="21">
        <v>0</v>
      </c>
      <c r="P111" s="21" t="s">
        <v>11</v>
      </c>
      <c r="Q111" s="22"/>
      <c r="R111" s="5">
        <f t="shared" si="6"/>
        <v>2</v>
      </c>
      <c r="S111" s="4">
        <v>20</v>
      </c>
      <c r="T111" s="4" t="str">
        <f t="shared" si="7"/>
        <v>Hoàn thành</v>
      </c>
    </row>
    <row r="112" spans="1:20" ht="20.100000000000001" customHeight="1" x14ac:dyDescent="0.3">
      <c r="A112" s="20">
        <v>86</v>
      </c>
      <c r="B112" s="37" t="s">
        <v>1025</v>
      </c>
      <c r="C112" s="48" t="s">
        <v>293</v>
      </c>
      <c r="D112" s="48" t="s">
        <v>222</v>
      </c>
      <c r="E112" s="42"/>
      <c r="F112" s="21" t="s">
        <v>11</v>
      </c>
      <c r="G112" s="21" t="s">
        <v>11</v>
      </c>
      <c r="H112" s="40" t="s">
        <v>11</v>
      </c>
      <c r="I112" s="21" t="s">
        <v>11</v>
      </c>
      <c r="J112" s="21">
        <v>0</v>
      </c>
      <c r="K112" s="21">
        <v>0</v>
      </c>
      <c r="L112" s="21" t="s">
        <v>11</v>
      </c>
      <c r="M112" s="21" t="s">
        <v>11</v>
      </c>
      <c r="N112" s="21" t="s">
        <v>11</v>
      </c>
      <c r="O112" s="21" t="s">
        <v>11</v>
      </c>
      <c r="P112" s="21" t="s">
        <v>11</v>
      </c>
      <c r="Q112" s="22"/>
      <c r="R112" s="5">
        <f t="shared" si="6"/>
        <v>2</v>
      </c>
      <c r="S112" s="4">
        <v>20</v>
      </c>
      <c r="T112" s="4" t="str">
        <f t="shared" si="7"/>
        <v>Hoàn thành</v>
      </c>
    </row>
    <row r="113" spans="1:20" ht="20.100000000000001" customHeight="1" x14ac:dyDescent="0.3">
      <c r="A113" s="20">
        <v>87</v>
      </c>
      <c r="B113" s="37" t="s">
        <v>1026</v>
      </c>
      <c r="C113" s="48" t="s">
        <v>106</v>
      </c>
      <c r="D113" s="48" t="s">
        <v>222</v>
      </c>
      <c r="E113" s="42"/>
      <c r="F113" s="21" t="s">
        <v>11</v>
      </c>
      <c r="G113" s="21" t="s">
        <v>11</v>
      </c>
      <c r="H113" s="40" t="s">
        <v>11</v>
      </c>
      <c r="I113" s="21" t="s">
        <v>11</v>
      </c>
      <c r="J113" s="21" t="s">
        <v>11</v>
      </c>
      <c r="K113" s="21" t="s">
        <v>11</v>
      </c>
      <c r="L113" s="21" t="s">
        <v>11</v>
      </c>
      <c r="M113" s="21" t="s">
        <v>11</v>
      </c>
      <c r="N113" s="21" t="s">
        <v>11</v>
      </c>
      <c r="O113" s="21" t="s">
        <v>11</v>
      </c>
      <c r="P113" s="21" t="s">
        <v>11</v>
      </c>
      <c r="Q113" s="22"/>
      <c r="R113" s="5">
        <f t="shared" si="6"/>
        <v>0</v>
      </c>
      <c r="S113" s="4">
        <v>20</v>
      </c>
      <c r="T113" s="4" t="str">
        <f t="shared" si="7"/>
        <v>Hoàn thành</v>
      </c>
    </row>
    <row r="114" spans="1:20" ht="20.100000000000001" customHeight="1" x14ac:dyDescent="0.3">
      <c r="A114" s="20">
        <v>88</v>
      </c>
      <c r="B114" s="37" t="s">
        <v>1027</v>
      </c>
      <c r="C114" s="48" t="s">
        <v>106</v>
      </c>
      <c r="D114" s="48" t="s">
        <v>222</v>
      </c>
      <c r="E114" s="42"/>
      <c r="F114" s="21" t="s">
        <v>11</v>
      </c>
      <c r="G114" s="21" t="s">
        <v>11</v>
      </c>
      <c r="H114" s="40" t="s">
        <v>11</v>
      </c>
      <c r="I114" s="21" t="s">
        <v>11</v>
      </c>
      <c r="J114" s="21" t="s">
        <v>11</v>
      </c>
      <c r="K114" s="21" t="s">
        <v>11</v>
      </c>
      <c r="L114" s="21" t="s">
        <v>11</v>
      </c>
      <c r="M114" s="21" t="s">
        <v>11</v>
      </c>
      <c r="N114" s="21" t="s">
        <v>11</v>
      </c>
      <c r="O114" s="21" t="s">
        <v>11</v>
      </c>
      <c r="P114" s="21" t="s">
        <v>11</v>
      </c>
      <c r="Q114" s="22"/>
      <c r="R114" s="5">
        <f t="shared" ref="R114:R145" si="8">COUNTIF(F114:Q114,"0")</f>
        <v>0</v>
      </c>
      <c r="S114" s="4">
        <v>20</v>
      </c>
      <c r="T114" s="4" t="str">
        <f t="shared" si="7"/>
        <v>Hoàn thành</v>
      </c>
    </row>
    <row r="115" spans="1:20" ht="20.100000000000001" customHeight="1" x14ac:dyDescent="0.3">
      <c r="A115" s="20">
        <v>89</v>
      </c>
      <c r="B115" s="37" t="s">
        <v>1028</v>
      </c>
      <c r="C115" s="48" t="s">
        <v>106</v>
      </c>
      <c r="D115" s="48" t="s">
        <v>222</v>
      </c>
      <c r="E115" s="42"/>
      <c r="F115" s="21" t="s">
        <v>11</v>
      </c>
      <c r="G115" s="21" t="s">
        <v>11</v>
      </c>
      <c r="H115" s="40" t="s">
        <v>11</v>
      </c>
      <c r="I115" s="21" t="s">
        <v>11</v>
      </c>
      <c r="J115" s="21">
        <v>0</v>
      </c>
      <c r="K115" s="21">
        <v>0</v>
      </c>
      <c r="L115" s="21">
        <v>0</v>
      </c>
      <c r="M115" s="21">
        <v>0</v>
      </c>
      <c r="N115" s="21" t="s">
        <v>11</v>
      </c>
      <c r="O115" s="21" t="s">
        <v>11</v>
      </c>
      <c r="P115" s="21" t="s">
        <v>11</v>
      </c>
      <c r="Q115" s="22"/>
      <c r="R115" s="5">
        <f t="shared" si="8"/>
        <v>4</v>
      </c>
      <c r="S115" s="4">
        <v>20</v>
      </c>
      <c r="T115" s="4" t="str">
        <f t="shared" si="7"/>
        <v>Hoàn thành</v>
      </c>
    </row>
    <row r="116" spans="1:20" ht="20.100000000000001" customHeight="1" x14ac:dyDescent="0.3">
      <c r="A116" s="20">
        <v>91</v>
      </c>
      <c r="B116" s="37" t="s">
        <v>981</v>
      </c>
      <c r="C116" s="48" t="s">
        <v>108</v>
      </c>
      <c r="D116" s="48" t="s">
        <v>96</v>
      </c>
      <c r="E116" s="42"/>
      <c r="F116" s="21" t="s">
        <v>11</v>
      </c>
      <c r="G116" s="21" t="s">
        <v>11</v>
      </c>
      <c r="H116" s="40" t="s">
        <v>11</v>
      </c>
      <c r="I116" s="21" t="s">
        <v>11</v>
      </c>
      <c r="J116" s="21" t="s">
        <v>11</v>
      </c>
      <c r="K116" s="21" t="s">
        <v>11</v>
      </c>
      <c r="L116" s="21" t="s">
        <v>11</v>
      </c>
      <c r="M116" s="21" t="s">
        <v>11</v>
      </c>
      <c r="N116" s="21" t="s">
        <v>11</v>
      </c>
      <c r="O116" s="21" t="s">
        <v>11</v>
      </c>
      <c r="P116" s="21" t="s">
        <v>11</v>
      </c>
      <c r="Q116" s="22"/>
      <c r="R116" s="5">
        <f t="shared" si="8"/>
        <v>0</v>
      </c>
      <c r="S116" s="4">
        <v>16</v>
      </c>
      <c r="T116" s="4" t="str">
        <f t="shared" si="7"/>
        <v>Hoàn thành</v>
      </c>
    </row>
    <row r="117" spans="1:20" ht="20.100000000000001" customHeight="1" x14ac:dyDescent="0.3">
      <c r="A117" s="20">
        <v>93</v>
      </c>
      <c r="B117" s="37" t="s">
        <v>448</v>
      </c>
      <c r="C117" s="48" t="s">
        <v>108</v>
      </c>
      <c r="D117" s="48" t="s">
        <v>96</v>
      </c>
      <c r="E117" s="42"/>
      <c r="F117" s="21" t="s">
        <v>11</v>
      </c>
      <c r="G117" s="21" t="s">
        <v>11</v>
      </c>
      <c r="H117" s="40" t="s">
        <v>11</v>
      </c>
      <c r="I117" s="21" t="s">
        <v>11</v>
      </c>
      <c r="J117" s="21" t="s">
        <v>11</v>
      </c>
      <c r="K117" s="21" t="s">
        <v>11</v>
      </c>
      <c r="L117" s="21" t="s">
        <v>11</v>
      </c>
      <c r="M117" s="21" t="s">
        <v>11</v>
      </c>
      <c r="N117" s="21" t="s">
        <v>11</v>
      </c>
      <c r="O117" s="21" t="s">
        <v>11</v>
      </c>
      <c r="P117" s="21" t="s">
        <v>11</v>
      </c>
      <c r="Q117" s="22"/>
      <c r="R117" s="5">
        <f t="shared" si="8"/>
        <v>0</v>
      </c>
      <c r="S117" s="4">
        <v>20</v>
      </c>
      <c r="T117" s="4" t="str">
        <f t="shared" si="7"/>
        <v>Hoàn thành</v>
      </c>
    </row>
    <row r="118" spans="1:20" ht="20.100000000000001" customHeight="1" x14ac:dyDescent="0.3">
      <c r="A118" s="20">
        <v>94</v>
      </c>
      <c r="B118" s="37" t="s">
        <v>449</v>
      </c>
      <c r="C118" s="48" t="s">
        <v>108</v>
      </c>
      <c r="D118" s="48" t="s">
        <v>96</v>
      </c>
      <c r="E118" s="42"/>
      <c r="F118" s="21" t="s">
        <v>11</v>
      </c>
      <c r="G118" s="21" t="s">
        <v>11</v>
      </c>
      <c r="H118" s="40" t="s">
        <v>11</v>
      </c>
      <c r="I118" s="21" t="s">
        <v>11</v>
      </c>
      <c r="J118" s="21" t="s">
        <v>11</v>
      </c>
      <c r="K118" s="21" t="s">
        <v>11</v>
      </c>
      <c r="L118" s="21">
        <v>0</v>
      </c>
      <c r="M118" s="21" t="s">
        <v>11</v>
      </c>
      <c r="N118" s="21" t="s">
        <v>11</v>
      </c>
      <c r="O118" s="21" t="s">
        <v>11</v>
      </c>
      <c r="P118" s="21" t="s">
        <v>11</v>
      </c>
      <c r="Q118" s="22"/>
      <c r="R118" s="5">
        <f t="shared" si="8"/>
        <v>1</v>
      </c>
      <c r="S118" s="4">
        <v>20</v>
      </c>
      <c r="T118" s="4" t="str">
        <f t="shared" si="7"/>
        <v>Hoàn thành</v>
      </c>
    </row>
    <row r="119" spans="1:20" ht="20.100000000000001" customHeight="1" x14ac:dyDescent="0.3">
      <c r="A119" s="20">
        <v>95</v>
      </c>
      <c r="B119" s="37" t="s">
        <v>450</v>
      </c>
      <c r="C119" s="48" t="s">
        <v>106</v>
      </c>
      <c r="D119" s="48" t="s">
        <v>96</v>
      </c>
      <c r="E119" s="42"/>
      <c r="F119" s="21" t="s">
        <v>11</v>
      </c>
      <c r="G119" s="21" t="s">
        <v>11</v>
      </c>
      <c r="H119" s="40" t="s">
        <v>11</v>
      </c>
      <c r="I119" s="21" t="s">
        <v>11</v>
      </c>
      <c r="J119" s="21" t="s">
        <v>11</v>
      </c>
      <c r="K119" s="21" t="s">
        <v>11</v>
      </c>
      <c r="L119" s="21" t="s">
        <v>11</v>
      </c>
      <c r="M119" s="21" t="s">
        <v>11</v>
      </c>
      <c r="N119" s="21" t="s">
        <v>11</v>
      </c>
      <c r="O119" s="21" t="s">
        <v>11</v>
      </c>
      <c r="P119" s="21" t="s">
        <v>11</v>
      </c>
      <c r="Q119" s="22"/>
      <c r="R119" s="5">
        <f t="shared" si="8"/>
        <v>0</v>
      </c>
      <c r="S119" s="4">
        <v>20</v>
      </c>
      <c r="T119" s="4" t="str">
        <f t="shared" si="7"/>
        <v>Hoàn thành</v>
      </c>
    </row>
    <row r="120" spans="1:20" ht="20.100000000000001" customHeight="1" x14ac:dyDescent="0.3">
      <c r="A120" s="20">
        <v>96</v>
      </c>
      <c r="B120" s="37" t="s">
        <v>451</v>
      </c>
      <c r="C120" s="48" t="s">
        <v>106</v>
      </c>
      <c r="D120" s="48" t="s">
        <v>96</v>
      </c>
      <c r="E120" s="42"/>
      <c r="F120" s="21" t="s">
        <v>11</v>
      </c>
      <c r="G120" s="21" t="s">
        <v>11</v>
      </c>
      <c r="H120" s="40" t="s">
        <v>11</v>
      </c>
      <c r="I120" s="21" t="s">
        <v>11</v>
      </c>
      <c r="J120" s="21" t="s">
        <v>11</v>
      </c>
      <c r="K120" s="21" t="s">
        <v>11</v>
      </c>
      <c r="L120" s="21" t="s">
        <v>11</v>
      </c>
      <c r="M120" s="21" t="s">
        <v>11</v>
      </c>
      <c r="N120" s="21" t="s">
        <v>11</v>
      </c>
      <c r="O120" s="21" t="s">
        <v>11</v>
      </c>
      <c r="P120" s="21" t="s">
        <v>11</v>
      </c>
      <c r="Q120" s="22"/>
      <c r="R120" s="5">
        <f t="shared" si="8"/>
        <v>0</v>
      </c>
      <c r="S120" s="4">
        <v>20</v>
      </c>
      <c r="T120" s="4" t="str">
        <f t="shared" si="7"/>
        <v>Hoàn thành</v>
      </c>
    </row>
    <row r="121" spans="1:20" ht="20.100000000000001" customHeight="1" x14ac:dyDescent="0.3">
      <c r="A121" s="20">
        <v>97</v>
      </c>
      <c r="B121" s="37" t="s">
        <v>982</v>
      </c>
      <c r="C121" s="48" t="s">
        <v>224</v>
      </c>
      <c r="D121" s="48" t="s">
        <v>96</v>
      </c>
      <c r="E121" s="42"/>
      <c r="F121" s="21" t="s">
        <v>11</v>
      </c>
      <c r="G121" s="21" t="s">
        <v>11</v>
      </c>
      <c r="H121" s="40" t="s">
        <v>11</v>
      </c>
      <c r="I121" s="21" t="s">
        <v>11</v>
      </c>
      <c r="J121" s="21" t="s">
        <v>11</v>
      </c>
      <c r="K121" s="21" t="s">
        <v>11</v>
      </c>
      <c r="L121" s="21" t="s">
        <v>11</v>
      </c>
      <c r="M121" s="21" t="s">
        <v>11</v>
      </c>
      <c r="N121" s="21">
        <v>0</v>
      </c>
      <c r="O121" s="21" t="s">
        <v>11</v>
      </c>
      <c r="P121" s="21" t="s">
        <v>11</v>
      </c>
      <c r="Q121" s="22"/>
      <c r="R121" s="5">
        <f t="shared" si="8"/>
        <v>1</v>
      </c>
      <c r="S121" s="4">
        <v>20</v>
      </c>
      <c r="T121" s="4" t="str">
        <f t="shared" si="7"/>
        <v>Hoàn thành</v>
      </c>
    </row>
    <row r="122" spans="1:20" ht="20.100000000000001" customHeight="1" x14ac:dyDescent="0.3">
      <c r="A122" s="20">
        <v>98</v>
      </c>
      <c r="B122" s="37" t="s">
        <v>452</v>
      </c>
      <c r="C122" s="48" t="s">
        <v>293</v>
      </c>
      <c r="D122" s="48" t="s">
        <v>96</v>
      </c>
      <c r="E122" s="42"/>
      <c r="F122" s="21" t="s">
        <v>11</v>
      </c>
      <c r="G122" s="21" t="s">
        <v>11</v>
      </c>
      <c r="H122" s="40" t="s">
        <v>11</v>
      </c>
      <c r="I122" s="21" t="s">
        <v>11</v>
      </c>
      <c r="J122" s="21" t="s">
        <v>11</v>
      </c>
      <c r="K122" s="21" t="s">
        <v>11</v>
      </c>
      <c r="L122" s="21" t="s">
        <v>11</v>
      </c>
      <c r="M122" s="21" t="s">
        <v>11</v>
      </c>
      <c r="N122" s="21" t="s">
        <v>11</v>
      </c>
      <c r="O122" s="21">
        <v>0</v>
      </c>
      <c r="P122" s="21" t="s">
        <v>11</v>
      </c>
      <c r="Q122" s="22"/>
      <c r="R122" s="5">
        <f t="shared" si="8"/>
        <v>1</v>
      </c>
      <c r="S122" s="4">
        <v>20</v>
      </c>
      <c r="T122" s="4" t="str">
        <f t="shared" si="7"/>
        <v>Hoàn thành</v>
      </c>
    </row>
    <row r="123" spans="1:20" ht="20.100000000000001" customHeight="1" x14ac:dyDescent="0.3">
      <c r="A123" s="20">
        <v>100</v>
      </c>
      <c r="B123" s="37" t="s">
        <v>464</v>
      </c>
      <c r="C123" s="48" t="s">
        <v>272</v>
      </c>
      <c r="D123" s="48" t="s">
        <v>96</v>
      </c>
      <c r="E123" s="42" t="s">
        <v>454</v>
      </c>
      <c r="F123" s="21" t="s">
        <v>11</v>
      </c>
      <c r="G123" s="21" t="s">
        <v>11</v>
      </c>
      <c r="H123" s="40" t="s">
        <v>11</v>
      </c>
      <c r="I123" s="21" t="s">
        <v>11</v>
      </c>
      <c r="J123" s="21" t="s">
        <v>11</v>
      </c>
      <c r="K123" s="21" t="s">
        <v>11</v>
      </c>
      <c r="L123" s="21" t="s">
        <v>11</v>
      </c>
      <c r="M123" s="21" t="s">
        <v>11</v>
      </c>
      <c r="N123" s="21" t="s">
        <v>11</v>
      </c>
      <c r="O123" s="21" t="s">
        <v>11</v>
      </c>
      <c r="P123" s="21" t="s">
        <v>11</v>
      </c>
      <c r="Q123" s="22"/>
      <c r="R123" s="5">
        <f t="shared" si="8"/>
        <v>0</v>
      </c>
      <c r="S123" s="4">
        <v>20</v>
      </c>
      <c r="T123" s="4" t="str">
        <f t="shared" si="7"/>
        <v>Hoàn thành</v>
      </c>
    </row>
    <row r="124" spans="1:20" ht="20.100000000000001" customHeight="1" x14ac:dyDescent="0.3">
      <c r="A124" s="20">
        <v>104</v>
      </c>
      <c r="B124" s="37" t="s">
        <v>468</v>
      </c>
      <c r="C124" s="48" t="s">
        <v>272</v>
      </c>
      <c r="D124" s="48" t="s">
        <v>96</v>
      </c>
      <c r="E124" s="42"/>
      <c r="F124" s="21" t="s">
        <v>11</v>
      </c>
      <c r="G124" s="21" t="s">
        <v>11</v>
      </c>
      <c r="H124" s="40" t="s">
        <v>11</v>
      </c>
      <c r="I124" s="21" t="s">
        <v>11</v>
      </c>
      <c r="J124" s="21" t="s">
        <v>11</v>
      </c>
      <c r="K124" s="21" t="s">
        <v>11</v>
      </c>
      <c r="L124" s="21">
        <v>0</v>
      </c>
      <c r="M124" s="21" t="s">
        <v>11</v>
      </c>
      <c r="N124" s="21" t="s">
        <v>11</v>
      </c>
      <c r="O124" s="21" t="s">
        <v>11</v>
      </c>
      <c r="P124" s="21" t="s">
        <v>11</v>
      </c>
      <c r="Q124" s="22"/>
      <c r="R124" s="5">
        <f t="shared" si="8"/>
        <v>1</v>
      </c>
      <c r="S124" s="4">
        <v>20</v>
      </c>
      <c r="T124" s="4" t="str">
        <f t="shared" si="7"/>
        <v>Hoàn thành</v>
      </c>
    </row>
    <row r="125" spans="1:20" ht="20.100000000000001" customHeight="1" x14ac:dyDescent="0.3">
      <c r="A125" s="20">
        <v>106</v>
      </c>
      <c r="B125" s="37" t="s">
        <v>470</v>
      </c>
      <c r="C125" s="48" t="s">
        <v>108</v>
      </c>
      <c r="D125" s="48" t="s">
        <v>96</v>
      </c>
      <c r="E125" s="42"/>
      <c r="F125" s="21" t="s">
        <v>11</v>
      </c>
      <c r="G125" s="21" t="s">
        <v>11</v>
      </c>
      <c r="H125" s="40" t="s">
        <v>11</v>
      </c>
      <c r="I125" s="21" t="s">
        <v>11</v>
      </c>
      <c r="J125" s="21" t="s">
        <v>11</v>
      </c>
      <c r="K125" s="21" t="s">
        <v>11</v>
      </c>
      <c r="L125" s="21">
        <v>0</v>
      </c>
      <c r="M125" s="21">
        <v>0</v>
      </c>
      <c r="N125" s="21" t="s">
        <v>11</v>
      </c>
      <c r="O125" s="21" t="s">
        <v>11</v>
      </c>
      <c r="P125" s="21" t="s">
        <v>11</v>
      </c>
      <c r="Q125" s="22"/>
      <c r="R125" s="5">
        <f t="shared" si="8"/>
        <v>2</v>
      </c>
      <c r="S125" s="4">
        <v>20</v>
      </c>
      <c r="T125" s="4" t="str">
        <f t="shared" si="7"/>
        <v>Hoàn thành</v>
      </c>
    </row>
    <row r="126" spans="1:20" ht="20.100000000000001" customHeight="1" x14ac:dyDescent="0.3">
      <c r="A126" s="20">
        <v>108</v>
      </c>
      <c r="B126" s="37" t="s">
        <v>471</v>
      </c>
      <c r="C126" s="48" t="s">
        <v>108</v>
      </c>
      <c r="D126" s="48" t="s">
        <v>96</v>
      </c>
      <c r="E126" s="42"/>
      <c r="F126" s="21" t="s">
        <v>11</v>
      </c>
      <c r="G126" s="21" t="s">
        <v>11</v>
      </c>
      <c r="H126" s="40" t="s">
        <v>11</v>
      </c>
      <c r="I126" s="21" t="s">
        <v>11</v>
      </c>
      <c r="J126" s="21" t="s">
        <v>11</v>
      </c>
      <c r="K126" s="21" t="s">
        <v>11</v>
      </c>
      <c r="L126" s="21" t="s">
        <v>11</v>
      </c>
      <c r="M126" s="21" t="s">
        <v>11</v>
      </c>
      <c r="N126" s="21" t="s">
        <v>11</v>
      </c>
      <c r="O126" s="21">
        <v>0</v>
      </c>
      <c r="P126" s="21" t="s">
        <v>11</v>
      </c>
      <c r="Q126" s="22"/>
      <c r="R126" s="5">
        <f t="shared" si="8"/>
        <v>1</v>
      </c>
      <c r="S126" s="4">
        <v>20</v>
      </c>
      <c r="T126" s="4" t="str">
        <f t="shared" si="7"/>
        <v>Hoàn thành</v>
      </c>
    </row>
    <row r="127" spans="1:20" ht="20.100000000000001" customHeight="1" x14ac:dyDescent="0.3">
      <c r="A127" s="20">
        <v>110</v>
      </c>
      <c r="B127" s="37" t="s">
        <v>500</v>
      </c>
      <c r="C127" s="48" t="s">
        <v>272</v>
      </c>
      <c r="D127" s="48" t="s">
        <v>96</v>
      </c>
      <c r="E127" s="42" t="s">
        <v>499</v>
      </c>
      <c r="F127" s="21" t="s">
        <v>11</v>
      </c>
      <c r="G127" s="21" t="s">
        <v>11</v>
      </c>
      <c r="H127" s="40" t="s">
        <v>11</v>
      </c>
      <c r="I127" s="40" t="s">
        <v>11</v>
      </c>
      <c r="J127" s="21" t="s">
        <v>11</v>
      </c>
      <c r="K127" s="21" t="s">
        <v>11</v>
      </c>
      <c r="L127" s="21" t="s">
        <v>11</v>
      </c>
      <c r="M127" s="21" t="s">
        <v>11</v>
      </c>
      <c r="N127" s="21" t="s">
        <v>11</v>
      </c>
      <c r="O127" s="21" t="s">
        <v>11</v>
      </c>
      <c r="P127" s="21" t="s">
        <v>11</v>
      </c>
      <c r="Q127" s="22"/>
      <c r="R127" s="5">
        <f t="shared" si="8"/>
        <v>0</v>
      </c>
      <c r="S127" s="4">
        <v>20</v>
      </c>
      <c r="T127" s="4" t="str">
        <f t="shared" si="7"/>
        <v>Hoàn thành</v>
      </c>
    </row>
    <row r="128" spans="1:20" ht="20.100000000000001" customHeight="1" x14ac:dyDescent="0.3">
      <c r="A128" s="20">
        <v>114</v>
      </c>
      <c r="B128" s="37" t="s">
        <v>504</v>
      </c>
      <c r="C128" s="48" t="s">
        <v>293</v>
      </c>
      <c r="D128" s="48" t="s">
        <v>96</v>
      </c>
      <c r="E128" s="42"/>
      <c r="F128" s="21" t="s">
        <v>11</v>
      </c>
      <c r="G128" s="21" t="s">
        <v>11</v>
      </c>
      <c r="H128" s="40" t="s">
        <v>11</v>
      </c>
      <c r="I128" s="40" t="s">
        <v>11</v>
      </c>
      <c r="J128" s="21" t="s">
        <v>11</v>
      </c>
      <c r="K128" s="21">
        <v>0</v>
      </c>
      <c r="L128" s="21" t="s">
        <v>11</v>
      </c>
      <c r="M128" s="21" t="s">
        <v>11</v>
      </c>
      <c r="N128" s="21" t="s">
        <v>11</v>
      </c>
      <c r="O128" s="21" t="s">
        <v>11</v>
      </c>
      <c r="P128" s="21" t="s">
        <v>11</v>
      </c>
      <c r="Q128" s="22"/>
      <c r="R128" s="5">
        <f t="shared" si="8"/>
        <v>1</v>
      </c>
      <c r="S128" s="4">
        <v>20</v>
      </c>
      <c r="T128" s="4" t="str">
        <f t="shared" si="7"/>
        <v>Hoàn thành</v>
      </c>
    </row>
    <row r="129" spans="1:20" ht="20.100000000000001" customHeight="1" x14ac:dyDescent="0.3">
      <c r="A129" s="20">
        <v>117</v>
      </c>
      <c r="B129" s="37" t="s">
        <v>506</v>
      </c>
      <c r="C129" s="48" t="s">
        <v>224</v>
      </c>
      <c r="D129" s="48" t="s">
        <v>96</v>
      </c>
      <c r="E129" s="42"/>
      <c r="F129" s="21" t="s">
        <v>11</v>
      </c>
      <c r="G129" s="21" t="s">
        <v>11</v>
      </c>
      <c r="H129" s="40" t="s">
        <v>11</v>
      </c>
      <c r="I129" s="40" t="s">
        <v>11</v>
      </c>
      <c r="J129" s="21" t="s">
        <v>11</v>
      </c>
      <c r="K129" s="21" t="s">
        <v>11</v>
      </c>
      <c r="L129" s="21">
        <v>0</v>
      </c>
      <c r="M129" s="21">
        <v>0</v>
      </c>
      <c r="N129" s="21" t="s">
        <v>11</v>
      </c>
      <c r="O129" s="21" t="s">
        <v>11</v>
      </c>
      <c r="P129" s="21" t="s">
        <v>11</v>
      </c>
      <c r="Q129" s="22"/>
      <c r="R129" s="5">
        <f t="shared" si="8"/>
        <v>2</v>
      </c>
      <c r="S129" s="4">
        <v>20</v>
      </c>
      <c r="T129" s="4" t="str">
        <f t="shared" si="7"/>
        <v>Hoàn thành</v>
      </c>
    </row>
    <row r="130" spans="1:20" ht="20.100000000000001" customHeight="1" x14ac:dyDescent="0.3">
      <c r="A130" s="20">
        <v>118</v>
      </c>
      <c r="B130" s="37" t="s">
        <v>507</v>
      </c>
      <c r="C130" s="48" t="s">
        <v>224</v>
      </c>
      <c r="D130" s="48" t="s">
        <v>96</v>
      </c>
      <c r="E130" s="42"/>
      <c r="F130" s="21" t="s">
        <v>11</v>
      </c>
      <c r="G130" s="21" t="s">
        <v>11</v>
      </c>
      <c r="H130" s="40" t="s">
        <v>11</v>
      </c>
      <c r="I130" s="40" t="s">
        <v>11</v>
      </c>
      <c r="J130" s="21" t="s">
        <v>11</v>
      </c>
      <c r="K130" s="21" t="s">
        <v>11</v>
      </c>
      <c r="L130" s="21" t="s">
        <v>11</v>
      </c>
      <c r="M130" s="21" t="s">
        <v>11</v>
      </c>
      <c r="N130" s="21" t="s">
        <v>11</v>
      </c>
      <c r="O130" s="21" t="s">
        <v>11</v>
      </c>
      <c r="P130" s="21" t="s">
        <v>11</v>
      </c>
      <c r="Q130" s="22"/>
      <c r="R130" s="5">
        <f t="shared" si="8"/>
        <v>0</v>
      </c>
      <c r="S130" s="4">
        <v>20</v>
      </c>
      <c r="T130" s="4" t="str">
        <f t="shared" si="7"/>
        <v>Hoàn thành</v>
      </c>
    </row>
    <row r="131" spans="1:20" ht="20.100000000000001" customHeight="1" x14ac:dyDescent="0.3">
      <c r="A131" s="20">
        <v>119</v>
      </c>
      <c r="B131" s="37" t="s">
        <v>508</v>
      </c>
      <c r="C131" s="48" t="s">
        <v>224</v>
      </c>
      <c r="D131" s="48" t="s">
        <v>96</v>
      </c>
      <c r="E131" s="42"/>
      <c r="F131" s="21" t="s">
        <v>11</v>
      </c>
      <c r="G131" s="21" t="s">
        <v>11</v>
      </c>
      <c r="H131" s="40" t="s">
        <v>11</v>
      </c>
      <c r="I131" s="40">
        <v>0</v>
      </c>
      <c r="J131" s="21" t="s">
        <v>11</v>
      </c>
      <c r="K131" s="21" t="s">
        <v>11</v>
      </c>
      <c r="L131" s="21" t="s">
        <v>11</v>
      </c>
      <c r="M131" s="21" t="s">
        <v>11</v>
      </c>
      <c r="N131" s="21" t="s">
        <v>11</v>
      </c>
      <c r="O131" s="21" t="s">
        <v>11</v>
      </c>
      <c r="P131" s="21" t="s">
        <v>11</v>
      </c>
      <c r="Q131" s="22"/>
      <c r="R131" s="5">
        <f t="shared" si="8"/>
        <v>1</v>
      </c>
      <c r="S131" s="4">
        <v>20</v>
      </c>
      <c r="T131" s="4" t="str">
        <f t="shared" si="7"/>
        <v>Hoàn thành</v>
      </c>
    </row>
    <row r="132" spans="1:20" ht="20.100000000000001" customHeight="1" x14ac:dyDescent="0.3">
      <c r="A132" s="20">
        <v>122</v>
      </c>
      <c r="B132" s="37" t="s">
        <v>545</v>
      </c>
      <c r="C132" s="48" t="s">
        <v>161</v>
      </c>
      <c r="D132" s="48" t="s">
        <v>96</v>
      </c>
      <c r="E132" s="42"/>
      <c r="F132" s="21" t="s">
        <v>11</v>
      </c>
      <c r="G132" s="21" t="s">
        <v>11</v>
      </c>
      <c r="H132" s="40" t="s">
        <v>11</v>
      </c>
      <c r="I132" s="40" t="s">
        <v>11</v>
      </c>
      <c r="J132" s="40" t="s">
        <v>11</v>
      </c>
      <c r="K132" s="21" t="s">
        <v>11</v>
      </c>
      <c r="L132" s="21" t="s">
        <v>11</v>
      </c>
      <c r="M132" s="21" t="s">
        <v>11</v>
      </c>
      <c r="N132" s="21" t="s">
        <v>11</v>
      </c>
      <c r="O132" s="21" t="s">
        <v>11</v>
      </c>
      <c r="P132" s="21" t="s">
        <v>11</v>
      </c>
      <c r="Q132" s="22"/>
      <c r="R132" s="5">
        <f t="shared" si="8"/>
        <v>0</v>
      </c>
      <c r="S132" s="4">
        <v>20</v>
      </c>
      <c r="T132" s="4" t="str">
        <f t="shared" si="7"/>
        <v>Hoàn thành</v>
      </c>
    </row>
    <row r="133" spans="1:20" ht="20.100000000000001" customHeight="1" x14ac:dyDescent="0.3">
      <c r="A133" s="20">
        <v>123</v>
      </c>
      <c r="B133" s="37" t="s">
        <v>546</v>
      </c>
      <c r="C133" s="48" t="s">
        <v>161</v>
      </c>
      <c r="D133" s="48" t="s">
        <v>96</v>
      </c>
      <c r="E133" s="42"/>
      <c r="F133" s="21" t="s">
        <v>11</v>
      </c>
      <c r="G133" s="21" t="s">
        <v>11</v>
      </c>
      <c r="H133" s="40" t="s">
        <v>11</v>
      </c>
      <c r="I133" s="40" t="s">
        <v>11</v>
      </c>
      <c r="J133" s="40" t="s">
        <v>11</v>
      </c>
      <c r="K133" s="21" t="s">
        <v>11</v>
      </c>
      <c r="L133" s="21" t="s">
        <v>11</v>
      </c>
      <c r="M133" s="21" t="s">
        <v>11</v>
      </c>
      <c r="N133" s="21" t="s">
        <v>11</v>
      </c>
      <c r="O133" s="21" t="s">
        <v>11</v>
      </c>
      <c r="P133" s="21" t="s">
        <v>11</v>
      </c>
      <c r="Q133" s="22"/>
      <c r="R133" s="5">
        <f t="shared" si="8"/>
        <v>0</v>
      </c>
      <c r="S133" s="4">
        <v>20</v>
      </c>
      <c r="T133" s="4" t="str">
        <f t="shared" si="7"/>
        <v>Hoàn thành</v>
      </c>
    </row>
    <row r="134" spans="1:20" ht="20.100000000000001" customHeight="1" x14ac:dyDescent="0.3">
      <c r="A134" s="20">
        <v>124</v>
      </c>
      <c r="B134" s="37" t="s">
        <v>547</v>
      </c>
      <c r="C134" s="48" t="s">
        <v>161</v>
      </c>
      <c r="D134" s="48" t="s">
        <v>96</v>
      </c>
      <c r="E134" s="42"/>
      <c r="F134" s="21" t="s">
        <v>11</v>
      </c>
      <c r="G134" s="21" t="s">
        <v>11</v>
      </c>
      <c r="H134" s="40" t="s">
        <v>11</v>
      </c>
      <c r="I134" s="40" t="s">
        <v>11</v>
      </c>
      <c r="J134" s="40">
        <v>0</v>
      </c>
      <c r="K134" s="21" t="s">
        <v>11</v>
      </c>
      <c r="L134" s="21" t="s">
        <v>11</v>
      </c>
      <c r="M134" s="21" t="s">
        <v>11</v>
      </c>
      <c r="N134" s="21" t="s">
        <v>11</v>
      </c>
      <c r="O134" s="21" t="s">
        <v>11</v>
      </c>
      <c r="P134" s="21" t="s">
        <v>11</v>
      </c>
      <c r="Q134" s="22"/>
      <c r="R134" s="5">
        <f t="shared" si="8"/>
        <v>1</v>
      </c>
      <c r="S134" s="4">
        <v>20</v>
      </c>
      <c r="T134" s="4" t="str">
        <f t="shared" ref="T134:T153" si="9">IF(S134:S134&gt;=15,"Hoàn thành","Chưa hoàn thành")</f>
        <v>Hoàn thành</v>
      </c>
    </row>
    <row r="135" spans="1:20" ht="20.100000000000001" customHeight="1" x14ac:dyDescent="0.3">
      <c r="A135" s="20">
        <v>125</v>
      </c>
      <c r="B135" s="37" t="s">
        <v>548</v>
      </c>
      <c r="C135" s="48" t="s">
        <v>161</v>
      </c>
      <c r="D135" s="48" t="s">
        <v>96</v>
      </c>
      <c r="E135" s="42"/>
      <c r="F135" s="21" t="s">
        <v>11</v>
      </c>
      <c r="G135" s="21" t="s">
        <v>11</v>
      </c>
      <c r="H135" s="40" t="s">
        <v>11</v>
      </c>
      <c r="I135" s="40" t="s">
        <v>11</v>
      </c>
      <c r="J135" s="40" t="s">
        <v>11</v>
      </c>
      <c r="K135" s="21" t="s">
        <v>11</v>
      </c>
      <c r="L135" s="21" t="s">
        <v>11</v>
      </c>
      <c r="M135" s="21" t="s">
        <v>11</v>
      </c>
      <c r="N135" s="21" t="s">
        <v>11</v>
      </c>
      <c r="O135" s="21" t="s">
        <v>11</v>
      </c>
      <c r="P135" s="21" t="s">
        <v>11</v>
      </c>
      <c r="Q135" s="22"/>
      <c r="R135" s="5">
        <f t="shared" si="8"/>
        <v>0</v>
      </c>
      <c r="S135" s="4">
        <v>20</v>
      </c>
      <c r="T135" s="4" t="str">
        <f t="shared" si="9"/>
        <v>Hoàn thành</v>
      </c>
    </row>
    <row r="136" spans="1:20" ht="20.100000000000001" customHeight="1" x14ac:dyDescent="0.3">
      <c r="A136" s="20">
        <v>127</v>
      </c>
      <c r="B136" s="37" t="s">
        <v>550</v>
      </c>
      <c r="C136" s="48" t="s">
        <v>261</v>
      </c>
      <c r="D136" s="48" t="s">
        <v>96</v>
      </c>
      <c r="E136" s="42"/>
      <c r="F136" s="21" t="s">
        <v>11</v>
      </c>
      <c r="G136" s="21" t="s">
        <v>11</v>
      </c>
      <c r="H136" s="40" t="s">
        <v>11</v>
      </c>
      <c r="I136" s="40" t="s">
        <v>11</v>
      </c>
      <c r="J136" s="40">
        <v>0</v>
      </c>
      <c r="K136" s="21" t="s">
        <v>11</v>
      </c>
      <c r="L136" s="21" t="s">
        <v>11</v>
      </c>
      <c r="M136" s="21" t="s">
        <v>11</v>
      </c>
      <c r="N136" s="21" t="s">
        <v>11</v>
      </c>
      <c r="O136" s="21">
        <v>0</v>
      </c>
      <c r="P136" s="21" t="s">
        <v>11</v>
      </c>
      <c r="Q136" s="22"/>
      <c r="R136" s="5">
        <f t="shared" si="8"/>
        <v>2</v>
      </c>
      <c r="S136" s="4">
        <v>20</v>
      </c>
      <c r="T136" s="4" t="str">
        <f t="shared" si="9"/>
        <v>Hoàn thành</v>
      </c>
    </row>
    <row r="137" spans="1:20" ht="20.100000000000001" customHeight="1" x14ac:dyDescent="0.3">
      <c r="A137" s="20">
        <v>128</v>
      </c>
      <c r="B137" s="37" t="s">
        <v>553</v>
      </c>
      <c r="C137" s="48" t="s">
        <v>261</v>
      </c>
      <c r="D137" s="48" t="s">
        <v>96</v>
      </c>
      <c r="E137" s="42"/>
      <c r="F137" s="21" t="s">
        <v>11</v>
      </c>
      <c r="G137" s="21" t="s">
        <v>11</v>
      </c>
      <c r="H137" s="40" t="s">
        <v>11</v>
      </c>
      <c r="I137" s="40" t="s">
        <v>11</v>
      </c>
      <c r="J137" s="40" t="s">
        <v>11</v>
      </c>
      <c r="K137" s="21" t="s">
        <v>11</v>
      </c>
      <c r="L137" s="21" t="s">
        <v>11</v>
      </c>
      <c r="M137" s="21" t="s">
        <v>11</v>
      </c>
      <c r="N137" s="21" t="s">
        <v>11</v>
      </c>
      <c r="O137" s="21" t="s">
        <v>11</v>
      </c>
      <c r="P137" s="21" t="s">
        <v>11</v>
      </c>
      <c r="Q137" s="22"/>
      <c r="R137" s="5">
        <f t="shared" si="8"/>
        <v>0</v>
      </c>
      <c r="S137" s="4">
        <v>20</v>
      </c>
      <c r="T137" s="4" t="str">
        <f t="shared" si="9"/>
        <v>Hoàn thành</v>
      </c>
    </row>
    <row r="138" spans="1:20" ht="20.100000000000001" customHeight="1" x14ac:dyDescent="0.3">
      <c r="A138" s="20">
        <v>129</v>
      </c>
      <c r="B138" s="37" t="s">
        <v>551</v>
      </c>
      <c r="C138" s="48" t="s">
        <v>161</v>
      </c>
      <c r="D138" s="48" t="s">
        <v>96</v>
      </c>
      <c r="E138" s="42"/>
      <c r="F138" s="21" t="s">
        <v>11</v>
      </c>
      <c r="G138" s="21" t="s">
        <v>11</v>
      </c>
      <c r="H138" s="40" t="s">
        <v>11</v>
      </c>
      <c r="I138" s="40" t="s">
        <v>11</v>
      </c>
      <c r="J138" s="40" t="s">
        <v>11</v>
      </c>
      <c r="K138" s="21" t="s">
        <v>11</v>
      </c>
      <c r="L138" s="21" t="s">
        <v>11</v>
      </c>
      <c r="M138" s="21" t="s">
        <v>11</v>
      </c>
      <c r="N138" s="21" t="s">
        <v>11</v>
      </c>
      <c r="O138" s="21" t="s">
        <v>11</v>
      </c>
      <c r="P138" s="21" t="s">
        <v>11</v>
      </c>
      <c r="Q138" s="22"/>
      <c r="R138" s="5">
        <f t="shared" si="8"/>
        <v>0</v>
      </c>
      <c r="S138" s="4">
        <v>20</v>
      </c>
      <c r="T138" s="4" t="str">
        <f t="shared" si="9"/>
        <v>Hoàn thành</v>
      </c>
    </row>
    <row r="139" spans="1:20" ht="20.100000000000001" customHeight="1" x14ac:dyDescent="0.3">
      <c r="A139" s="20">
        <v>130</v>
      </c>
      <c r="B139" s="37" t="s">
        <v>552</v>
      </c>
      <c r="C139" s="48" t="s">
        <v>161</v>
      </c>
      <c r="D139" s="48" t="s">
        <v>96</v>
      </c>
      <c r="E139" s="42"/>
      <c r="F139" s="21" t="s">
        <v>11</v>
      </c>
      <c r="G139" s="21" t="s">
        <v>11</v>
      </c>
      <c r="H139" s="40" t="s">
        <v>11</v>
      </c>
      <c r="I139" s="40" t="s">
        <v>11</v>
      </c>
      <c r="J139" s="40" t="s">
        <v>11</v>
      </c>
      <c r="K139" s="21">
        <v>0</v>
      </c>
      <c r="L139" s="21">
        <v>0</v>
      </c>
      <c r="M139" s="21" t="s">
        <v>11</v>
      </c>
      <c r="N139" s="21" t="s">
        <v>11</v>
      </c>
      <c r="O139" s="21" t="s">
        <v>11</v>
      </c>
      <c r="P139" s="21" t="s">
        <v>11</v>
      </c>
      <c r="Q139" s="22"/>
      <c r="R139" s="5">
        <f t="shared" si="8"/>
        <v>2</v>
      </c>
      <c r="S139" s="4">
        <v>20</v>
      </c>
      <c r="T139" s="4" t="str">
        <f t="shared" si="9"/>
        <v>Hoàn thành</v>
      </c>
    </row>
    <row r="140" spans="1:20" ht="20.100000000000001" customHeight="1" x14ac:dyDescent="0.3">
      <c r="A140" s="20">
        <v>131</v>
      </c>
      <c r="B140" s="37" t="s">
        <v>987</v>
      </c>
      <c r="C140" s="48" t="s">
        <v>106</v>
      </c>
      <c r="D140" s="48" t="s">
        <v>96</v>
      </c>
      <c r="E140" s="42" t="s">
        <v>305</v>
      </c>
      <c r="F140" s="21" t="s">
        <v>11</v>
      </c>
      <c r="G140" s="21" t="s">
        <v>11</v>
      </c>
      <c r="H140" s="40" t="s">
        <v>11</v>
      </c>
      <c r="I140" s="40" t="s">
        <v>11</v>
      </c>
      <c r="J140" s="21" t="s">
        <v>11</v>
      </c>
      <c r="K140" s="21" t="s">
        <v>11</v>
      </c>
      <c r="L140" s="21" t="s">
        <v>11</v>
      </c>
      <c r="M140" s="21" t="s">
        <v>11</v>
      </c>
      <c r="N140" s="21" t="s">
        <v>11</v>
      </c>
      <c r="O140" s="21" t="s">
        <v>11</v>
      </c>
      <c r="P140" s="21" t="s">
        <v>11</v>
      </c>
      <c r="Q140" s="22"/>
      <c r="R140" s="5">
        <f t="shared" si="8"/>
        <v>0</v>
      </c>
      <c r="S140" s="4">
        <v>18</v>
      </c>
      <c r="T140" s="4" t="str">
        <f t="shared" si="9"/>
        <v>Hoàn thành</v>
      </c>
    </row>
    <row r="141" spans="1:20" ht="20.100000000000001" customHeight="1" x14ac:dyDescent="0.3">
      <c r="A141" s="20">
        <v>133</v>
      </c>
      <c r="B141" s="37" t="s">
        <v>988</v>
      </c>
      <c r="C141" s="48" t="s">
        <v>106</v>
      </c>
      <c r="D141" s="48" t="s">
        <v>96</v>
      </c>
      <c r="E141" s="42"/>
      <c r="F141" s="21" t="s">
        <v>11</v>
      </c>
      <c r="G141" s="21" t="s">
        <v>11</v>
      </c>
      <c r="H141" s="40">
        <v>0</v>
      </c>
      <c r="I141" s="40" t="s">
        <v>11</v>
      </c>
      <c r="J141" s="21" t="s">
        <v>11</v>
      </c>
      <c r="K141" s="21" t="s">
        <v>11</v>
      </c>
      <c r="L141" s="21" t="s">
        <v>11</v>
      </c>
      <c r="M141" s="21" t="s">
        <v>11</v>
      </c>
      <c r="N141" s="21" t="s">
        <v>11</v>
      </c>
      <c r="O141" s="21" t="s">
        <v>11</v>
      </c>
      <c r="P141" s="21" t="s">
        <v>11</v>
      </c>
      <c r="Q141" s="22"/>
      <c r="R141" s="5">
        <f t="shared" si="8"/>
        <v>1</v>
      </c>
      <c r="S141" s="4">
        <v>20</v>
      </c>
      <c r="T141" s="4" t="str">
        <f t="shared" si="9"/>
        <v>Hoàn thành</v>
      </c>
    </row>
    <row r="142" spans="1:20" ht="20.100000000000001" customHeight="1" x14ac:dyDescent="0.3">
      <c r="A142" s="20">
        <v>135</v>
      </c>
      <c r="B142" s="37" t="s">
        <v>990</v>
      </c>
      <c r="C142" s="48" t="s">
        <v>293</v>
      </c>
      <c r="D142" s="48" t="s">
        <v>96</v>
      </c>
      <c r="E142" s="42"/>
      <c r="F142" s="21" t="s">
        <v>11</v>
      </c>
      <c r="G142" s="21">
        <v>0</v>
      </c>
      <c r="H142" s="40" t="s">
        <v>11</v>
      </c>
      <c r="I142" s="40" t="s">
        <v>11</v>
      </c>
      <c r="J142" s="21" t="s">
        <v>11</v>
      </c>
      <c r="K142" s="21" t="s">
        <v>11</v>
      </c>
      <c r="L142" s="21" t="s">
        <v>11</v>
      </c>
      <c r="M142" s="21" t="s">
        <v>11</v>
      </c>
      <c r="N142" s="21" t="s">
        <v>11</v>
      </c>
      <c r="O142" s="21" t="s">
        <v>11</v>
      </c>
      <c r="P142" s="21" t="s">
        <v>11</v>
      </c>
      <c r="Q142" s="22"/>
      <c r="R142" s="5">
        <f t="shared" si="8"/>
        <v>1</v>
      </c>
      <c r="S142" s="4">
        <v>20</v>
      </c>
      <c r="T142" s="4" t="str">
        <f t="shared" si="9"/>
        <v>Hoàn thành</v>
      </c>
    </row>
    <row r="143" spans="1:20" ht="20.100000000000001" customHeight="1" x14ac:dyDescent="0.3">
      <c r="A143" s="20">
        <v>136</v>
      </c>
      <c r="B143" s="37" t="s">
        <v>991</v>
      </c>
      <c r="C143" s="48" t="s">
        <v>261</v>
      </c>
      <c r="D143" s="48" t="s">
        <v>96</v>
      </c>
      <c r="E143" s="42"/>
      <c r="F143" s="21" t="s">
        <v>11</v>
      </c>
      <c r="G143" s="21" t="s">
        <v>11</v>
      </c>
      <c r="H143" s="40" t="s">
        <v>11</v>
      </c>
      <c r="I143" s="40" t="s">
        <v>11</v>
      </c>
      <c r="J143" s="21" t="s">
        <v>11</v>
      </c>
      <c r="K143" s="21" t="s">
        <v>11</v>
      </c>
      <c r="L143" s="21">
        <v>0</v>
      </c>
      <c r="M143" s="21">
        <v>0</v>
      </c>
      <c r="N143" s="21" t="s">
        <v>11</v>
      </c>
      <c r="O143" s="21" t="s">
        <v>11</v>
      </c>
      <c r="P143" s="21" t="s">
        <v>11</v>
      </c>
      <c r="Q143" s="22"/>
      <c r="R143" s="5">
        <f t="shared" si="8"/>
        <v>2</v>
      </c>
      <c r="S143" s="4">
        <v>20</v>
      </c>
      <c r="T143" s="4" t="str">
        <f t="shared" si="9"/>
        <v>Hoàn thành</v>
      </c>
    </row>
    <row r="144" spans="1:20" ht="20.100000000000001" customHeight="1" x14ac:dyDescent="0.3">
      <c r="A144" s="20">
        <v>137</v>
      </c>
      <c r="B144" s="37" t="s">
        <v>992</v>
      </c>
      <c r="C144" s="48" t="s">
        <v>261</v>
      </c>
      <c r="D144" s="48" t="s">
        <v>96</v>
      </c>
      <c r="E144" s="42"/>
      <c r="F144" s="21" t="s">
        <v>11</v>
      </c>
      <c r="G144" s="21" t="s">
        <v>11</v>
      </c>
      <c r="H144" s="40" t="s">
        <v>11</v>
      </c>
      <c r="I144" s="40" t="s">
        <v>11</v>
      </c>
      <c r="J144" s="21" t="s">
        <v>11</v>
      </c>
      <c r="K144" s="21" t="s">
        <v>11</v>
      </c>
      <c r="L144" s="21" t="s">
        <v>11</v>
      </c>
      <c r="M144" s="21" t="s">
        <v>11</v>
      </c>
      <c r="N144" s="21" t="s">
        <v>11</v>
      </c>
      <c r="O144" s="21" t="s">
        <v>11</v>
      </c>
      <c r="P144" s="21" t="s">
        <v>11</v>
      </c>
      <c r="Q144" s="22"/>
      <c r="R144" s="5">
        <f t="shared" si="8"/>
        <v>0</v>
      </c>
      <c r="S144" s="4">
        <v>20</v>
      </c>
      <c r="T144" s="4" t="str">
        <f t="shared" si="9"/>
        <v>Hoàn thành</v>
      </c>
    </row>
    <row r="145" spans="1:20" ht="20.100000000000001" customHeight="1" x14ac:dyDescent="0.3">
      <c r="A145" s="20">
        <v>138</v>
      </c>
      <c r="B145" s="37" t="s">
        <v>993</v>
      </c>
      <c r="C145" s="48" t="s">
        <v>261</v>
      </c>
      <c r="D145" s="48" t="s">
        <v>96</v>
      </c>
      <c r="E145" s="42"/>
      <c r="F145" s="21" t="s">
        <v>11</v>
      </c>
      <c r="G145" s="21" t="s">
        <v>11</v>
      </c>
      <c r="H145" s="40" t="s">
        <v>11</v>
      </c>
      <c r="I145" s="40" t="s">
        <v>11</v>
      </c>
      <c r="J145" s="21" t="s">
        <v>11</v>
      </c>
      <c r="K145" s="21" t="s">
        <v>11</v>
      </c>
      <c r="L145" s="21" t="s">
        <v>11</v>
      </c>
      <c r="M145" s="21" t="s">
        <v>11</v>
      </c>
      <c r="N145" s="21" t="s">
        <v>11</v>
      </c>
      <c r="O145" s="21" t="s">
        <v>11</v>
      </c>
      <c r="P145" s="21" t="s">
        <v>11</v>
      </c>
      <c r="Q145" s="22"/>
      <c r="R145" s="5">
        <f t="shared" si="8"/>
        <v>0</v>
      </c>
      <c r="S145" s="4">
        <v>20</v>
      </c>
      <c r="T145" s="4" t="str">
        <f t="shared" si="9"/>
        <v>Hoàn thành</v>
      </c>
    </row>
    <row r="146" spans="1:20" ht="20.100000000000001" customHeight="1" x14ac:dyDescent="0.3">
      <c r="A146" s="20">
        <v>140</v>
      </c>
      <c r="B146" s="37" t="s">
        <v>1073</v>
      </c>
      <c r="C146" s="48" t="s">
        <v>293</v>
      </c>
      <c r="D146" s="48" t="s">
        <v>96</v>
      </c>
      <c r="E146" s="42"/>
      <c r="F146" s="21">
        <v>0</v>
      </c>
      <c r="G146" s="21" t="s">
        <v>11</v>
      </c>
      <c r="H146" s="40" t="s">
        <v>11</v>
      </c>
      <c r="I146" s="40" t="s">
        <v>11</v>
      </c>
      <c r="J146" s="21" t="s">
        <v>11</v>
      </c>
      <c r="K146" s="21" t="s">
        <v>11</v>
      </c>
      <c r="L146" s="21" t="s">
        <v>11</v>
      </c>
      <c r="M146" s="21" t="s">
        <v>11</v>
      </c>
      <c r="N146" s="21">
        <v>0</v>
      </c>
      <c r="O146" s="21" t="s">
        <v>11</v>
      </c>
      <c r="P146" s="21" t="s">
        <v>11</v>
      </c>
      <c r="Q146" s="22"/>
      <c r="R146" s="5">
        <f t="shared" ref="R146:R153" si="10">COUNTIF(F146:Q146,"0")</f>
        <v>2</v>
      </c>
      <c r="S146" s="4">
        <v>20</v>
      </c>
      <c r="T146" s="4" t="str">
        <f t="shared" si="9"/>
        <v>Hoàn thành</v>
      </c>
    </row>
    <row r="147" spans="1:20" ht="20.100000000000001" customHeight="1" x14ac:dyDescent="0.3">
      <c r="A147" s="20">
        <v>141</v>
      </c>
      <c r="B147" s="37" t="s">
        <v>1074</v>
      </c>
      <c r="C147" s="48" t="s">
        <v>293</v>
      </c>
      <c r="D147" s="48" t="s">
        <v>96</v>
      </c>
      <c r="E147" s="42"/>
      <c r="F147" s="21">
        <v>0</v>
      </c>
      <c r="G147" s="21" t="s">
        <v>11</v>
      </c>
      <c r="H147" s="40" t="s">
        <v>11</v>
      </c>
      <c r="I147" s="40" t="s">
        <v>11</v>
      </c>
      <c r="J147" s="21" t="s">
        <v>11</v>
      </c>
      <c r="K147" s="21" t="s">
        <v>11</v>
      </c>
      <c r="L147" s="21" t="s">
        <v>11</v>
      </c>
      <c r="M147" s="21" t="s">
        <v>11</v>
      </c>
      <c r="N147" s="21" t="s">
        <v>11</v>
      </c>
      <c r="O147" s="21" t="s">
        <v>11</v>
      </c>
      <c r="P147" s="21" t="s">
        <v>11</v>
      </c>
      <c r="Q147" s="22"/>
      <c r="R147" s="5">
        <f t="shared" si="10"/>
        <v>1</v>
      </c>
      <c r="S147" s="4">
        <v>20</v>
      </c>
      <c r="T147" s="4" t="str">
        <f t="shared" si="9"/>
        <v>Hoàn thành</v>
      </c>
    </row>
    <row r="148" spans="1:20" ht="20.100000000000001" customHeight="1" x14ac:dyDescent="0.3">
      <c r="A148" s="20">
        <v>144</v>
      </c>
      <c r="B148" s="37" t="s">
        <v>1076</v>
      </c>
      <c r="C148" s="48" t="s">
        <v>107</v>
      </c>
      <c r="D148" s="48" t="s">
        <v>96</v>
      </c>
      <c r="E148" s="42"/>
      <c r="F148" s="21">
        <v>0</v>
      </c>
      <c r="G148" s="21" t="s">
        <v>11</v>
      </c>
      <c r="H148" s="40" t="s">
        <v>11</v>
      </c>
      <c r="I148" s="40" t="s">
        <v>11</v>
      </c>
      <c r="J148" s="21">
        <v>0</v>
      </c>
      <c r="K148" s="21" t="s">
        <v>11</v>
      </c>
      <c r="L148" s="21" t="s">
        <v>11</v>
      </c>
      <c r="M148" s="21" t="s">
        <v>11</v>
      </c>
      <c r="N148" s="21" t="s">
        <v>11</v>
      </c>
      <c r="O148" s="21" t="s">
        <v>11</v>
      </c>
      <c r="P148" s="21" t="s">
        <v>11</v>
      </c>
      <c r="Q148" s="22"/>
      <c r="R148" s="5">
        <f t="shared" si="10"/>
        <v>2</v>
      </c>
      <c r="S148" s="4">
        <v>20</v>
      </c>
      <c r="T148" s="4" t="str">
        <f t="shared" si="9"/>
        <v>Hoàn thành</v>
      </c>
    </row>
    <row r="149" spans="1:20" ht="20.100000000000001" customHeight="1" x14ac:dyDescent="0.3">
      <c r="A149" s="20">
        <v>145</v>
      </c>
      <c r="B149" s="37" t="s">
        <v>1077</v>
      </c>
      <c r="C149" s="48" t="s">
        <v>293</v>
      </c>
      <c r="D149" s="48" t="s">
        <v>96</v>
      </c>
      <c r="E149" s="42"/>
      <c r="F149" s="21">
        <v>0</v>
      </c>
      <c r="G149" s="21" t="s">
        <v>11</v>
      </c>
      <c r="H149" s="40" t="s">
        <v>11</v>
      </c>
      <c r="I149" s="40">
        <v>0</v>
      </c>
      <c r="J149" s="21" t="s">
        <v>11</v>
      </c>
      <c r="K149" s="21" t="s">
        <v>11</v>
      </c>
      <c r="L149" s="21">
        <v>0</v>
      </c>
      <c r="M149" s="21" t="s">
        <v>11</v>
      </c>
      <c r="N149" s="21" t="s">
        <v>11</v>
      </c>
      <c r="O149" s="21" t="s">
        <v>11</v>
      </c>
      <c r="P149" s="21" t="s">
        <v>11</v>
      </c>
      <c r="Q149" s="22"/>
      <c r="R149" s="5">
        <f t="shared" si="10"/>
        <v>3</v>
      </c>
      <c r="S149" s="4" t="s">
        <v>1269</v>
      </c>
      <c r="T149" s="4" t="str">
        <f t="shared" si="9"/>
        <v>Hoàn thành</v>
      </c>
    </row>
    <row r="150" spans="1:20" ht="20.100000000000001" customHeight="1" x14ac:dyDescent="0.3">
      <c r="A150" s="20">
        <v>146</v>
      </c>
      <c r="B150" s="37" t="s">
        <v>1078</v>
      </c>
      <c r="C150" s="48" t="s">
        <v>106</v>
      </c>
      <c r="D150" s="48" t="s">
        <v>96</v>
      </c>
      <c r="E150" s="42"/>
      <c r="F150" s="21">
        <v>0</v>
      </c>
      <c r="G150" s="21" t="s">
        <v>11</v>
      </c>
      <c r="H150" s="40" t="s">
        <v>11</v>
      </c>
      <c r="I150" s="40" t="s">
        <v>11</v>
      </c>
      <c r="J150" s="21" t="s">
        <v>11</v>
      </c>
      <c r="K150" s="21" t="s">
        <v>11</v>
      </c>
      <c r="L150" s="21" t="s">
        <v>11</v>
      </c>
      <c r="M150" s="21" t="s">
        <v>11</v>
      </c>
      <c r="N150" s="21" t="s">
        <v>11</v>
      </c>
      <c r="O150" s="21" t="s">
        <v>11</v>
      </c>
      <c r="P150" s="21" t="s">
        <v>11</v>
      </c>
      <c r="Q150" s="22"/>
      <c r="R150" s="5">
        <f t="shared" si="10"/>
        <v>1</v>
      </c>
      <c r="S150" s="4">
        <v>20</v>
      </c>
      <c r="T150" s="4" t="str">
        <f t="shared" si="9"/>
        <v>Hoàn thành</v>
      </c>
    </row>
    <row r="151" spans="1:20" ht="20.100000000000001" customHeight="1" x14ac:dyDescent="0.3">
      <c r="A151" s="20">
        <v>147</v>
      </c>
      <c r="B151" s="37" t="s">
        <v>1079</v>
      </c>
      <c r="C151" s="48" t="s">
        <v>106</v>
      </c>
      <c r="D151" s="48" t="s">
        <v>96</v>
      </c>
      <c r="E151" s="42"/>
      <c r="F151" s="21">
        <v>0</v>
      </c>
      <c r="G151" s="21" t="s">
        <v>11</v>
      </c>
      <c r="H151" s="40" t="s">
        <v>11</v>
      </c>
      <c r="I151" s="40" t="s">
        <v>11</v>
      </c>
      <c r="J151" s="21" t="s">
        <v>11</v>
      </c>
      <c r="K151" s="21" t="s">
        <v>11</v>
      </c>
      <c r="L151" s="21" t="s">
        <v>11</v>
      </c>
      <c r="M151" s="21" t="s">
        <v>11</v>
      </c>
      <c r="N151" s="21" t="s">
        <v>11</v>
      </c>
      <c r="O151" s="21" t="s">
        <v>11</v>
      </c>
      <c r="P151" s="21" t="s">
        <v>11</v>
      </c>
      <c r="Q151" s="22"/>
      <c r="R151" s="5">
        <f t="shared" si="10"/>
        <v>1</v>
      </c>
      <c r="S151" s="4">
        <v>20</v>
      </c>
      <c r="T151" s="4" t="str">
        <f t="shared" si="9"/>
        <v>Hoàn thành</v>
      </c>
    </row>
    <row r="152" spans="1:20" ht="20.100000000000001" customHeight="1" x14ac:dyDescent="0.3">
      <c r="A152" s="20">
        <v>148</v>
      </c>
      <c r="B152" s="37" t="s">
        <v>1176</v>
      </c>
      <c r="C152" s="48" t="s">
        <v>272</v>
      </c>
      <c r="D152" s="48" t="s">
        <v>96</v>
      </c>
      <c r="E152" s="42" t="s">
        <v>153</v>
      </c>
      <c r="F152" s="21">
        <v>0</v>
      </c>
      <c r="G152" s="21">
        <v>0</v>
      </c>
      <c r="H152" s="40" t="s">
        <v>11</v>
      </c>
      <c r="I152" s="40" t="s">
        <v>11</v>
      </c>
      <c r="J152" s="21" t="s">
        <v>11</v>
      </c>
      <c r="K152" s="21" t="s">
        <v>11</v>
      </c>
      <c r="L152" s="21" t="s">
        <v>11</v>
      </c>
      <c r="M152" s="21" t="s">
        <v>11</v>
      </c>
      <c r="N152" s="21" t="s">
        <v>11</v>
      </c>
      <c r="O152" s="21" t="s">
        <v>11</v>
      </c>
      <c r="P152" s="21" t="s">
        <v>11</v>
      </c>
      <c r="Q152" s="22"/>
      <c r="R152" s="5">
        <f t="shared" si="10"/>
        <v>2</v>
      </c>
      <c r="S152" s="4">
        <v>20</v>
      </c>
      <c r="T152" s="4" t="str">
        <f t="shared" si="9"/>
        <v>Hoàn thành</v>
      </c>
    </row>
    <row r="153" spans="1:20" ht="20.100000000000001" customHeight="1" x14ac:dyDescent="0.3">
      <c r="A153" s="20">
        <v>149</v>
      </c>
      <c r="B153" s="37" t="s">
        <v>1177</v>
      </c>
      <c r="C153" s="48" t="s">
        <v>125</v>
      </c>
      <c r="D153" s="48" t="s">
        <v>96</v>
      </c>
      <c r="E153" s="42"/>
      <c r="F153" s="21">
        <v>0</v>
      </c>
      <c r="G153" s="21">
        <v>0</v>
      </c>
      <c r="H153" s="40" t="s">
        <v>11</v>
      </c>
      <c r="I153" s="40" t="s">
        <v>11</v>
      </c>
      <c r="J153" s="21" t="s">
        <v>11</v>
      </c>
      <c r="K153" s="21" t="s">
        <v>11</v>
      </c>
      <c r="L153" s="21" t="s">
        <v>11</v>
      </c>
      <c r="M153" s="21" t="s">
        <v>11</v>
      </c>
      <c r="N153" s="21" t="s">
        <v>11</v>
      </c>
      <c r="O153" s="21" t="s">
        <v>11</v>
      </c>
      <c r="P153" s="21" t="s">
        <v>11</v>
      </c>
      <c r="Q153" s="22"/>
      <c r="R153" s="5">
        <f t="shared" si="10"/>
        <v>2</v>
      </c>
      <c r="S153" s="4">
        <v>20</v>
      </c>
      <c r="T153" s="4" t="str">
        <f t="shared" si="9"/>
        <v>Hoàn thành</v>
      </c>
    </row>
    <row r="154" spans="1:20" ht="20.100000000000001" customHeight="1" x14ac:dyDescent="0.3">
      <c r="A154" s="20">
        <v>156</v>
      </c>
      <c r="B154" s="38" t="s">
        <v>57</v>
      </c>
      <c r="C154" s="48"/>
      <c r="D154" s="48"/>
      <c r="E154" s="45"/>
      <c r="F154" s="20">
        <f t="shared" ref="F154:Q154" si="11">COUNTIF(F5:F153,"x")</f>
        <v>130</v>
      </c>
      <c r="G154" s="20">
        <f t="shared" si="11"/>
        <v>140</v>
      </c>
      <c r="H154" s="49">
        <f t="shared" si="11"/>
        <v>143</v>
      </c>
      <c r="I154" s="20">
        <f t="shared" si="11"/>
        <v>141</v>
      </c>
      <c r="J154" s="20">
        <f t="shared" si="11"/>
        <v>129</v>
      </c>
      <c r="K154" s="20">
        <f t="shared" si="11"/>
        <v>135</v>
      </c>
      <c r="L154" s="20">
        <f t="shared" si="11"/>
        <v>129</v>
      </c>
      <c r="M154" s="20">
        <f t="shared" si="11"/>
        <v>132</v>
      </c>
      <c r="N154" s="20">
        <f t="shared" si="11"/>
        <v>134</v>
      </c>
      <c r="O154" s="20">
        <f t="shared" si="11"/>
        <v>128</v>
      </c>
      <c r="P154" s="20">
        <f t="shared" si="11"/>
        <v>135</v>
      </c>
      <c r="Q154" s="20">
        <f t="shared" si="11"/>
        <v>0</v>
      </c>
      <c r="R154" s="5"/>
      <c r="S154" s="4"/>
    </row>
    <row r="155" spans="1:20" ht="20.100000000000001" customHeight="1" x14ac:dyDescent="0.3">
      <c r="A155" s="11"/>
      <c r="E155" s="46"/>
      <c r="F155" s="11"/>
      <c r="G155" s="11"/>
      <c r="H155" s="4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20" ht="20.100000000000001" customHeight="1" x14ac:dyDescent="0.3">
      <c r="A156" s="11"/>
      <c r="E156" s="46"/>
      <c r="F156" s="11"/>
      <c r="G156" s="11"/>
      <c r="H156" s="4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20" ht="20.100000000000001" customHeight="1" x14ac:dyDescent="0.3">
      <c r="A157" s="11"/>
      <c r="E157" s="46"/>
      <c r="F157" s="11"/>
      <c r="G157" s="11"/>
      <c r="H157" s="4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:20" x14ac:dyDescent="0.3">
      <c r="A158" s="11"/>
      <c r="E158" s="46"/>
      <c r="F158" s="11"/>
      <c r="G158" s="11"/>
      <c r="H158" s="41"/>
      <c r="I158" s="11"/>
      <c r="J158" s="11"/>
      <c r="K158" s="11"/>
      <c r="L158" s="11"/>
      <c r="M158" s="11"/>
      <c r="N158" s="11"/>
      <c r="O158" s="11"/>
      <c r="P158" s="11"/>
      <c r="Q158" s="11"/>
      <c r="R158" s="11"/>
    </row>
    <row r="160" spans="1:20" ht="17.25" customHeight="1" x14ac:dyDescent="0.3">
      <c r="I160">
        <v>3</v>
      </c>
    </row>
  </sheetData>
  <sortState ref="A5:T153">
    <sortCondition ref="T5:T153"/>
  </sortState>
  <mergeCells count="9">
    <mergeCell ref="A1:S1"/>
    <mergeCell ref="A3:A4"/>
    <mergeCell ref="B3:B4"/>
    <mergeCell ref="C3:C4"/>
    <mergeCell ref="D3:D4"/>
    <mergeCell ref="E3:E4"/>
    <mergeCell ref="F3:Q3"/>
    <mergeCell ref="R3:R4"/>
    <mergeCell ref="S3:S4"/>
  </mergeCells>
  <pageMargins left="0.7" right="0.7" top="0.75" bottom="0.75" header="0.3" footer="0.3"/>
  <pageSetup paperSize="9" scale="7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view="pageLayout" zoomScaleNormal="90" workbookViewId="0">
      <selection activeCell="L5" sqref="L5"/>
    </sheetView>
  </sheetViews>
  <sheetFormatPr defaultRowHeight="18.75" x14ac:dyDescent="0.3"/>
  <cols>
    <col min="1" max="1" width="4.5703125" customWidth="1"/>
    <col min="2" max="2" width="26.28515625" style="36" customWidth="1"/>
    <col min="3" max="3" width="8.42578125" style="47" customWidth="1"/>
    <col min="4" max="4" width="9.85546875" style="47" customWidth="1"/>
    <col min="5" max="6" width="6.140625" customWidth="1"/>
    <col min="7" max="7" width="6.140625" style="39" customWidth="1"/>
    <col min="8" max="15" width="6.140625" customWidth="1"/>
    <col min="16" max="16" width="5.5703125" hidden="1" customWidth="1"/>
    <col min="17" max="17" width="8.140625" customWidth="1"/>
    <col min="18" max="18" width="8.42578125" style="54" customWidth="1"/>
    <col min="19" max="19" width="19.5703125" style="54" customWidth="1"/>
  </cols>
  <sheetData>
    <row r="1" spans="1:19" ht="22.5" customHeight="1" x14ac:dyDescent="0.3">
      <c r="A1" s="63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ht="20.25" customHeight="1" x14ac:dyDescent="0.3">
      <c r="H2" s="16" t="s">
        <v>1262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68" t="s">
        <v>90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71" t="s">
        <v>93</v>
      </c>
      <c r="R3" s="89" t="s">
        <v>91</v>
      </c>
      <c r="S3" s="87" t="s">
        <v>1271</v>
      </c>
    </row>
    <row r="4" spans="1:19" ht="18.75" customHeight="1" x14ac:dyDescent="0.25">
      <c r="A4" s="76"/>
      <c r="B4" s="78"/>
      <c r="C4" s="78"/>
      <c r="D4" s="78"/>
      <c r="E4" s="50" t="s">
        <v>94</v>
      </c>
      <c r="F4" s="51" t="s">
        <v>1024</v>
      </c>
      <c r="G4" s="52" t="s">
        <v>1173</v>
      </c>
      <c r="H4" s="51" t="s">
        <v>1191</v>
      </c>
      <c r="I4" s="50" t="s">
        <v>1213</v>
      </c>
      <c r="J4" s="51" t="s">
        <v>1223</v>
      </c>
      <c r="K4" s="50" t="s">
        <v>1230</v>
      </c>
      <c r="L4" s="51" t="s">
        <v>1233</v>
      </c>
      <c r="M4" s="50" t="s">
        <v>1243</v>
      </c>
      <c r="N4" s="51" t="s">
        <v>1251</v>
      </c>
      <c r="O4" s="50" t="s">
        <v>1263</v>
      </c>
      <c r="P4" s="51"/>
      <c r="Q4" s="72"/>
      <c r="R4" s="90"/>
      <c r="S4" s="88"/>
    </row>
    <row r="5" spans="1:19" ht="20.100000000000001" customHeight="1" x14ac:dyDescent="0.3">
      <c r="A5" s="20">
        <v>1</v>
      </c>
      <c r="B5" s="37" t="s">
        <v>97</v>
      </c>
      <c r="C5" s="48" t="s">
        <v>107</v>
      </c>
      <c r="D5" s="48" t="s">
        <v>96</v>
      </c>
      <c r="E5" s="21" t="s">
        <v>11</v>
      </c>
      <c r="F5" s="21" t="s">
        <v>11</v>
      </c>
      <c r="G5" s="40">
        <v>0</v>
      </c>
      <c r="H5" s="21" t="s">
        <v>11</v>
      </c>
      <c r="I5" s="21" t="s">
        <v>11</v>
      </c>
      <c r="J5" s="21" t="s">
        <v>11</v>
      </c>
      <c r="K5" s="21" t="s">
        <v>11</v>
      </c>
      <c r="L5" s="21" t="s">
        <v>11</v>
      </c>
      <c r="M5" s="21" t="s">
        <v>11</v>
      </c>
      <c r="N5" s="21" t="s">
        <v>11</v>
      </c>
      <c r="O5" s="21">
        <v>0</v>
      </c>
      <c r="P5" s="22"/>
      <c r="Q5" s="5">
        <f t="shared" ref="Q5:Q36" si="0">COUNTIF(E5:P5,"0")</f>
        <v>2</v>
      </c>
      <c r="R5" s="4">
        <v>2</v>
      </c>
      <c r="S5" s="4" t="str">
        <f>IF(R5&gt;=15,"Hoàn thành","Chưa hoàn thành")</f>
        <v>Chưa hoàn thành</v>
      </c>
    </row>
    <row r="6" spans="1:19" ht="20.100000000000001" customHeight="1" x14ac:dyDescent="0.3">
      <c r="A6" s="20">
        <v>2</v>
      </c>
      <c r="B6" s="37" t="s">
        <v>99</v>
      </c>
      <c r="C6" s="48" t="s">
        <v>108</v>
      </c>
      <c r="D6" s="48" t="s">
        <v>96</v>
      </c>
      <c r="E6" s="21" t="s">
        <v>11</v>
      </c>
      <c r="F6" s="21" t="s">
        <v>11</v>
      </c>
      <c r="G6" s="40">
        <v>0</v>
      </c>
      <c r="H6" s="21" t="s">
        <v>11</v>
      </c>
      <c r="I6" s="21" t="s">
        <v>11</v>
      </c>
      <c r="J6" s="21" t="s">
        <v>11</v>
      </c>
      <c r="K6" s="21" t="s">
        <v>11</v>
      </c>
      <c r="L6" s="21">
        <v>0</v>
      </c>
      <c r="M6" s="21" t="s">
        <v>11</v>
      </c>
      <c r="N6" s="21" t="s">
        <v>11</v>
      </c>
      <c r="O6" s="21" t="s">
        <v>11</v>
      </c>
      <c r="P6" s="22"/>
      <c r="Q6" s="5">
        <f t="shared" si="0"/>
        <v>2</v>
      </c>
      <c r="R6" s="4">
        <v>4</v>
      </c>
      <c r="S6" s="4" t="str">
        <f>IF(R6&gt;=15,"Hoàn thành","Chưa hoàn thành")</f>
        <v>Chưa hoàn thành</v>
      </c>
    </row>
    <row r="7" spans="1:19" ht="20.100000000000001" customHeight="1" x14ac:dyDescent="0.3">
      <c r="A7" s="20">
        <v>3</v>
      </c>
      <c r="B7" s="37" t="s">
        <v>100</v>
      </c>
      <c r="C7" s="48" t="s">
        <v>108</v>
      </c>
      <c r="D7" s="48" t="s">
        <v>96</v>
      </c>
      <c r="E7" s="21" t="s">
        <v>11</v>
      </c>
      <c r="F7" s="21" t="s">
        <v>11</v>
      </c>
      <c r="G7" s="40" t="s">
        <v>11</v>
      </c>
      <c r="H7" s="21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2"/>
      <c r="Q7" s="5">
        <f t="shared" si="0"/>
        <v>0</v>
      </c>
      <c r="R7" s="4">
        <v>4</v>
      </c>
      <c r="S7" s="4" t="str">
        <f>IF(R7&gt;=15,"Hoàn thành","Chưa hoàn thành")</f>
        <v>Chưa hoàn thành</v>
      </c>
    </row>
    <row r="8" spans="1:19" ht="20.100000000000001" customHeight="1" x14ac:dyDescent="0.3">
      <c r="A8" s="20">
        <v>4</v>
      </c>
      <c r="B8" s="37" t="s">
        <v>101</v>
      </c>
      <c r="C8" s="48" t="s">
        <v>108</v>
      </c>
      <c r="D8" s="48" t="s">
        <v>96</v>
      </c>
      <c r="E8" s="21" t="s">
        <v>11</v>
      </c>
      <c r="F8" s="21" t="s">
        <v>11</v>
      </c>
      <c r="G8" s="40" t="s">
        <v>11</v>
      </c>
      <c r="H8" s="21" t="s">
        <v>11</v>
      </c>
      <c r="I8" s="21" t="s">
        <v>11</v>
      </c>
      <c r="J8" s="21" t="s">
        <v>11</v>
      </c>
      <c r="K8" s="21" t="s">
        <v>11</v>
      </c>
      <c r="L8" s="21" t="s">
        <v>11</v>
      </c>
      <c r="M8" s="21" t="s">
        <v>11</v>
      </c>
      <c r="N8" s="21">
        <v>0</v>
      </c>
      <c r="O8" s="21" t="s">
        <v>11</v>
      </c>
      <c r="P8" s="22"/>
      <c r="Q8" s="5">
        <f t="shared" si="0"/>
        <v>1</v>
      </c>
      <c r="R8" s="4">
        <v>12</v>
      </c>
      <c r="S8" s="4" t="str">
        <f>IF(R8&gt;=15,"Hoàn thành","Chưa hoàn thành")</f>
        <v>Chưa hoàn thành</v>
      </c>
    </row>
    <row r="9" spans="1:19" ht="20.100000000000001" customHeight="1" x14ac:dyDescent="0.3">
      <c r="A9" s="20">
        <v>5</v>
      </c>
      <c r="B9" s="37" t="s">
        <v>104</v>
      </c>
      <c r="C9" s="48" t="s">
        <v>108</v>
      </c>
      <c r="D9" s="48" t="s">
        <v>96</v>
      </c>
      <c r="E9" s="21" t="s">
        <v>11</v>
      </c>
      <c r="F9" s="21" t="s">
        <v>11</v>
      </c>
      <c r="G9" s="40">
        <v>0</v>
      </c>
      <c r="H9" s="21" t="s">
        <v>11</v>
      </c>
      <c r="I9" s="21" t="s">
        <v>11</v>
      </c>
      <c r="J9" s="21" t="s">
        <v>11</v>
      </c>
      <c r="K9" s="21" t="s">
        <v>11</v>
      </c>
      <c r="L9" s="21" t="s">
        <v>11</v>
      </c>
      <c r="M9" s="21" t="s">
        <v>11</v>
      </c>
      <c r="N9" s="21" t="s">
        <v>11</v>
      </c>
      <c r="O9" s="21" t="s">
        <v>11</v>
      </c>
      <c r="P9" s="22"/>
      <c r="Q9" s="5">
        <f t="shared" si="0"/>
        <v>1</v>
      </c>
      <c r="R9" s="4" t="s">
        <v>1269</v>
      </c>
      <c r="S9" s="4" t="s">
        <v>1272</v>
      </c>
    </row>
    <row r="10" spans="1:19" ht="20.100000000000001" customHeight="1" x14ac:dyDescent="0.3">
      <c r="A10" s="20">
        <v>6</v>
      </c>
      <c r="B10" s="37" t="s">
        <v>977</v>
      </c>
      <c r="C10" s="48" t="s">
        <v>348</v>
      </c>
      <c r="D10" s="48" t="s">
        <v>96</v>
      </c>
      <c r="E10" s="21">
        <v>0</v>
      </c>
      <c r="F10" s="21" t="s">
        <v>11</v>
      </c>
      <c r="G10" s="40" t="s">
        <v>11</v>
      </c>
      <c r="H10" s="21" t="s">
        <v>11</v>
      </c>
      <c r="I10" s="21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 t="s">
        <v>11</v>
      </c>
      <c r="P10" s="22"/>
      <c r="Q10" s="5">
        <f t="shared" si="0"/>
        <v>1</v>
      </c>
      <c r="R10" s="4">
        <v>3</v>
      </c>
      <c r="S10" s="4" t="str">
        <f>IF(R10&gt;=15,"Hoàn thành","Chưa hoàn thành")</f>
        <v>Chưa hoàn thành</v>
      </c>
    </row>
    <row r="11" spans="1:19" ht="20.100000000000001" customHeight="1" x14ac:dyDescent="0.3">
      <c r="A11" s="20">
        <v>7</v>
      </c>
      <c r="B11" s="37" t="s">
        <v>105</v>
      </c>
      <c r="C11" s="48" t="s">
        <v>108</v>
      </c>
      <c r="D11" s="48" t="s">
        <v>96</v>
      </c>
      <c r="E11" s="21" t="s">
        <v>11</v>
      </c>
      <c r="F11" s="21" t="s">
        <v>11</v>
      </c>
      <c r="G11" s="40" t="s">
        <v>11</v>
      </c>
      <c r="H11" s="21" t="s">
        <v>11</v>
      </c>
      <c r="I11" s="21">
        <v>0</v>
      </c>
      <c r="J11" s="21">
        <v>0</v>
      </c>
      <c r="K11" s="21" t="s">
        <v>11</v>
      </c>
      <c r="L11" s="21" t="s">
        <v>11</v>
      </c>
      <c r="M11" s="21" t="s">
        <v>11</v>
      </c>
      <c r="N11" s="21" t="s">
        <v>11</v>
      </c>
      <c r="O11" s="21" t="s">
        <v>11</v>
      </c>
      <c r="P11" s="22"/>
      <c r="Q11" s="5">
        <f t="shared" si="0"/>
        <v>2</v>
      </c>
      <c r="R11" s="4">
        <v>3</v>
      </c>
      <c r="S11" s="4" t="str">
        <f>IF(R11&gt;=15,"Hoàn thành","Chưa hoàn thành")</f>
        <v>Chưa hoàn thành</v>
      </c>
    </row>
    <row r="12" spans="1:19" ht="20.100000000000001" customHeight="1" x14ac:dyDescent="0.3">
      <c r="A12" s="20">
        <v>8</v>
      </c>
      <c r="B12" s="37" t="s">
        <v>130</v>
      </c>
      <c r="C12" s="48" t="s">
        <v>106</v>
      </c>
      <c r="D12" s="48" t="s">
        <v>96</v>
      </c>
      <c r="E12" s="21" t="s">
        <v>11</v>
      </c>
      <c r="F12" s="21" t="s">
        <v>11</v>
      </c>
      <c r="G12" s="40" t="s">
        <v>11</v>
      </c>
      <c r="H12" s="21" t="s">
        <v>11</v>
      </c>
      <c r="I12" s="21">
        <v>0</v>
      </c>
      <c r="J12" s="21" t="s">
        <v>11</v>
      </c>
      <c r="K12" s="21" t="s">
        <v>11</v>
      </c>
      <c r="L12" s="21">
        <v>0</v>
      </c>
      <c r="M12" s="21">
        <v>0</v>
      </c>
      <c r="N12" s="21">
        <v>0</v>
      </c>
      <c r="O12" s="21">
        <v>0</v>
      </c>
      <c r="P12" s="22"/>
      <c r="Q12" s="5">
        <f t="shared" si="0"/>
        <v>5</v>
      </c>
      <c r="R12" s="4" t="s">
        <v>1269</v>
      </c>
      <c r="S12" s="4" t="s">
        <v>1272</v>
      </c>
    </row>
    <row r="13" spans="1:19" ht="20.100000000000001" customHeight="1" x14ac:dyDescent="0.3">
      <c r="A13" s="20">
        <v>9</v>
      </c>
      <c r="B13" s="37" t="s">
        <v>131</v>
      </c>
      <c r="C13" s="48" t="s">
        <v>137</v>
      </c>
      <c r="D13" s="48" t="s">
        <v>96</v>
      </c>
      <c r="E13" s="21" t="s">
        <v>11</v>
      </c>
      <c r="F13" s="21" t="s">
        <v>11</v>
      </c>
      <c r="G13" s="40" t="s">
        <v>11</v>
      </c>
      <c r="H13" s="21">
        <v>0</v>
      </c>
      <c r="I13" s="21" t="s">
        <v>11</v>
      </c>
      <c r="J13" s="21" t="s">
        <v>11</v>
      </c>
      <c r="K13" s="21" t="s">
        <v>11</v>
      </c>
      <c r="L13" s="21" t="s">
        <v>11</v>
      </c>
      <c r="M13" s="21">
        <v>0</v>
      </c>
      <c r="N13" s="21">
        <v>0</v>
      </c>
      <c r="O13" s="21">
        <v>0</v>
      </c>
      <c r="P13" s="22"/>
      <c r="Q13" s="5">
        <f t="shared" si="0"/>
        <v>4</v>
      </c>
      <c r="R13" s="4" t="s">
        <v>1269</v>
      </c>
      <c r="S13" s="4" t="s">
        <v>1272</v>
      </c>
    </row>
    <row r="14" spans="1:19" ht="20.100000000000001" customHeight="1" x14ac:dyDescent="0.3">
      <c r="A14" s="20">
        <v>10</v>
      </c>
      <c r="B14" s="37" t="s">
        <v>155</v>
      </c>
      <c r="C14" s="48" t="s">
        <v>108</v>
      </c>
      <c r="D14" s="48" t="s">
        <v>96</v>
      </c>
      <c r="E14" s="21" t="s">
        <v>11</v>
      </c>
      <c r="F14" s="21" t="s">
        <v>11</v>
      </c>
      <c r="G14" s="40" t="s">
        <v>11</v>
      </c>
      <c r="H14" s="21" t="s">
        <v>11</v>
      </c>
      <c r="I14" s="21" t="s">
        <v>11</v>
      </c>
      <c r="J14" s="21" t="s">
        <v>11</v>
      </c>
      <c r="K14" s="21" t="s">
        <v>11</v>
      </c>
      <c r="L14" s="21" t="s">
        <v>11</v>
      </c>
      <c r="M14" s="21" t="s">
        <v>11</v>
      </c>
      <c r="N14" s="21" t="s">
        <v>11</v>
      </c>
      <c r="O14" s="21" t="s">
        <v>11</v>
      </c>
      <c r="P14" s="22"/>
      <c r="Q14" s="5">
        <f t="shared" si="0"/>
        <v>0</v>
      </c>
      <c r="R14" s="4" t="s">
        <v>1270</v>
      </c>
      <c r="S14" s="4" t="s">
        <v>1272</v>
      </c>
    </row>
    <row r="15" spans="1:19" ht="20.100000000000001" customHeight="1" x14ac:dyDescent="0.3">
      <c r="A15" s="20">
        <v>11</v>
      </c>
      <c r="B15" s="37" t="s">
        <v>156</v>
      </c>
      <c r="C15" s="48" t="s">
        <v>160</v>
      </c>
      <c r="D15" s="48" t="s">
        <v>96</v>
      </c>
      <c r="E15" s="21" t="s">
        <v>11</v>
      </c>
      <c r="F15" s="21" t="s">
        <v>11</v>
      </c>
      <c r="G15" s="40" t="s">
        <v>11</v>
      </c>
      <c r="H15" s="21" t="s">
        <v>11</v>
      </c>
      <c r="I15" s="21" t="s">
        <v>11</v>
      </c>
      <c r="J15" s="21" t="s">
        <v>11</v>
      </c>
      <c r="K15" s="21" t="s">
        <v>11</v>
      </c>
      <c r="L15" s="21" t="s">
        <v>11</v>
      </c>
      <c r="M15" s="21" t="s">
        <v>11</v>
      </c>
      <c r="N15" s="21" t="s">
        <v>11</v>
      </c>
      <c r="O15" s="21" t="s">
        <v>11</v>
      </c>
      <c r="P15" s="22"/>
      <c r="Q15" s="5">
        <f t="shared" si="0"/>
        <v>0</v>
      </c>
      <c r="R15" s="4">
        <v>3</v>
      </c>
      <c r="S15" s="4" t="str">
        <f>IF(R15&gt;=15,"Hoàn thành","Chưa hoàn thành")</f>
        <v>Chưa hoàn thành</v>
      </c>
    </row>
    <row r="16" spans="1:19" ht="20.100000000000001" customHeight="1" x14ac:dyDescent="0.3">
      <c r="A16" s="20">
        <v>12</v>
      </c>
      <c r="B16" s="37" t="s">
        <v>174</v>
      </c>
      <c r="C16" s="48" t="s">
        <v>161</v>
      </c>
      <c r="D16" s="48" t="s">
        <v>96</v>
      </c>
      <c r="E16" s="21" t="s">
        <v>11</v>
      </c>
      <c r="F16" s="21" t="s">
        <v>11</v>
      </c>
      <c r="G16" s="40" t="s">
        <v>11</v>
      </c>
      <c r="H16" s="21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>
        <v>0</v>
      </c>
      <c r="N16" s="21" t="s">
        <v>11</v>
      </c>
      <c r="O16" s="21" t="s">
        <v>11</v>
      </c>
      <c r="P16" s="22"/>
      <c r="Q16" s="5">
        <f t="shared" si="0"/>
        <v>1</v>
      </c>
      <c r="R16" s="4">
        <v>5</v>
      </c>
      <c r="S16" s="4" t="str">
        <f>IF(R16&gt;=15,"Hoàn thành","Chưa hoàn thành")</f>
        <v>Chưa hoàn thành</v>
      </c>
    </row>
    <row r="17" spans="1:19" ht="20.100000000000001" customHeight="1" x14ac:dyDescent="0.3">
      <c r="A17" s="20">
        <v>13</v>
      </c>
      <c r="B17" s="37" t="s">
        <v>157</v>
      </c>
      <c r="C17" s="48" t="s">
        <v>161</v>
      </c>
      <c r="D17" s="48" t="s">
        <v>96</v>
      </c>
      <c r="E17" s="21" t="s">
        <v>11</v>
      </c>
      <c r="F17" s="21" t="s">
        <v>11</v>
      </c>
      <c r="G17" s="40" t="s">
        <v>11</v>
      </c>
      <c r="H17" s="21" t="s">
        <v>11</v>
      </c>
      <c r="I17" s="21" t="s">
        <v>11</v>
      </c>
      <c r="J17" s="21" t="s">
        <v>11</v>
      </c>
      <c r="K17" s="21" t="s">
        <v>11</v>
      </c>
      <c r="L17" s="21" t="s">
        <v>11</v>
      </c>
      <c r="M17" s="21" t="s">
        <v>11</v>
      </c>
      <c r="N17" s="21" t="s">
        <v>11</v>
      </c>
      <c r="O17" s="21" t="s">
        <v>11</v>
      </c>
      <c r="P17" s="22"/>
      <c r="Q17" s="5">
        <f t="shared" si="0"/>
        <v>0</v>
      </c>
      <c r="R17" s="4">
        <v>13</v>
      </c>
      <c r="S17" s="4" t="str">
        <f>IF(R17&gt;=15,"Hoàn thành","Chưa hoàn thành")</f>
        <v>Chưa hoàn thành</v>
      </c>
    </row>
    <row r="18" spans="1:19" ht="20.100000000000001" customHeight="1" x14ac:dyDescent="0.3">
      <c r="A18" s="20">
        <v>14</v>
      </c>
      <c r="B18" s="37" t="s">
        <v>159</v>
      </c>
      <c r="C18" s="48" t="s">
        <v>161</v>
      </c>
      <c r="D18" s="48" t="s">
        <v>96</v>
      </c>
      <c r="E18" s="21" t="s">
        <v>11</v>
      </c>
      <c r="F18" s="21" t="s">
        <v>11</v>
      </c>
      <c r="G18" s="40" t="s">
        <v>11</v>
      </c>
      <c r="H18" s="21" t="s">
        <v>11</v>
      </c>
      <c r="I18" s="21">
        <v>0</v>
      </c>
      <c r="J18" s="21" t="s">
        <v>11</v>
      </c>
      <c r="K18" s="21" t="s">
        <v>11</v>
      </c>
      <c r="L18" s="21" t="s">
        <v>11</v>
      </c>
      <c r="M18" s="21" t="s">
        <v>11</v>
      </c>
      <c r="N18" s="21">
        <v>0</v>
      </c>
      <c r="O18" s="21">
        <v>0</v>
      </c>
      <c r="P18" s="22"/>
      <c r="Q18" s="5">
        <f t="shared" si="0"/>
        <v>3</v>
      </c>
      <c r="R18" s="4" t="s">
        <v>1269</v>
      </c>
      <c r="S18" s="4" t="s">
        <v>1272</v>
      </c>
    </row>
    <row r="19" spans="1:19" ht="20.100000000000001" customHeight="1" x14ac:dyDescent="0.3">
      <c r="A19" s="20">
        <v>15</v>
      </c>
      <c r="B19" s="37" t="s">
        <v>165</v>
      </c>
      <c r="C19" s="48" t="s">
        <v>162</v>
      </c>
      <c r="D19" s="48" t="s">
        <v>96</v>
      </c>
      <c r="E19" s="21" t="s">
        <v>11</v>
      </c>
      <c r="F19" s="21" t="s">
        <v>11</v>
      </c>
      <c r="G19" s="40" t="s">
        <v>11</v>
      </c>
      <c r="H19" s="40" t="s">
        <v>11</v>
      </c>
      <c r="I19" s="21" t="s">
        <v>11</v>
      </c>
      <c r="J19" s="21" t="s">
        <v>11</v>
      </c>
      <c r="K19" s="21" t="s">
        <v>11</v>
      </c>
      <c r="L19" s="21" t="s">
        <v>11</v>
      </c>
      <c r="M19" s="21" t="s">
        <v>11</v>
      </c>
      <c r="N19" s="21" t="s">
        <v>11</v>
      </c>
      <c r="O19" s="21" t="s">
        <v>11</v>
      </c>
      <c r="P19" s="22"/>
      <c r="Q19" s="5">
        <f t="shared" si="0"/>
        <v>0</v>
      </c>
      <c r="R19" s="4">
        <v>7</v>
      </c>
      <c r="S19" s="4" t="s">
        <v>1272</v>
      </c>
    </row>
    <row r="20" spans="1:19" ht="20.100000000000001" customHeight="1" x14ac:dyDescent="0.3">
      <c r="A20" s="20">
        <v>16</v>
      </c>
      <c r="B20" s="37" t="s">
        <v>166</v>
      </c>
      <c r="C20" s="48" t="s">
        <v>136</v>
      </c>
      <c r="D20" s="48" t="s">
        <v>96</v>
      </c>
      <c r="E20" s="21" t="s">
        <v>11</v>
      </c>
      <c r="F20" s="21" t="s">
        <v>11</v>
      </c>
      <c r="G20" s="40" t="s">
        <v>11</v>
      </c>
      <c r="H20" s="40" t="s">
        <v>11</v>
      </c>
      <c r="I20" s="21" t="s">
        <v>11</v>
      </c>
      <c r="J20" s="21" t="s">
        <v>11</v>
      </c>
      <c r="K20" s="21" t="s">
        <v>11</v>
      </c>
      <c r="L20" s="21" t="s">
        <v>11</v>
      </c>
      <c r="M20" s="21" t="s">
        <v>11</v>
      </c>
      <c r="N20" s="21" t="s">
        <v>11</v>
      </c>
      <c r="O20" s="21" t="s">
        <v>11</v>
      </c>
      <c r="P20" s="22"/>
      <c r="Q20" s="5">
        <f t="shared" si="0"/>
        <v>0</v>
      </c>
      <c r="R20" s="4" t="s">
        <v>1270</v>
      </c>
      <c r="S20" s="4" t="s">
        <v>1272</v>
      </c>
    </row>
    <row r="21" spans="1:19" ht="20.100000000000001" customHeight="1" x14ac:dyDescent="0.3">
      <c r="A21" s="20">
        <v>17</v>
      </c>
      <c r="B21" s="37" t="s">
        <v>167</v>
      </c>
      <c r="C21" s="48" t="s">
        <v>136</v>
      </c>
      <c r="D21" s="48" t="s">
        <v>96</v>
      </c>
      <c r="E21" s="21" t="s">
        <v>11</v>
      </c>
      <c r="F21" s="21">
        <v>0</v>
      </c>
      <c r="G21" s="40" t="s">
        <v>11</v>
      </c>
      <c r="H21" s="40" t="s">
        <v>11</v>
      </c>
      <c r="I21" s="21" t="s">
        <v>11</v>
      </c>
      <c r="J21" s="21" t="s">
        <v>11</v>
      </c>
      <c r="K21" s="21" t="s">
        <v>11</v>
      </c>
      <c r="L21" s="21" t="s">
        <v>11</v>
      </c>
      <c r="M21" s="21" t="s">
        <v>11</v>
      </c>
      <c r="N21" s="21" t="s">
        <v>11</v>
      </c>
      <c r="O21" s="21" t="s">
        <v>11</v>
      </c>
      <c r="P21" s="22"/>
      <c r="Q21" s="5">
        <f t="shared" si="0"/>
        <v>1</v>
      </c>
      <c r="R21" s="4" t="s">
        <v>1270</v>
      </c>
      <c r="S21" s="4" t="s">
        <v>1272</v>
      </c>
    </row>
    <row r="22" spans="1:19" ht="20.100000000000001" customHeight="1" x14ac:dyDescent="0.3">
      <c r="A22" s="20">
        <v>18</v>
      </c>
      <c r="B22" s="37" t="s">
        <v>168</v>
      </c>
      <c r="C22" s="48" t="s">
        <v>162</v>
      </c>
      <c r="D22" s="48" t="s">
        <v>96</v>
      </c>
      <c r="E22" s="21" t="s">
        <v>11</v>
      </c>
      <c r="F22" s="21" t="s">
        <v>11</v>
      </c>
      <c r="G22" s="40">
        <v>0</v>
      </c>
      <c r="H22" s="40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2"/>
      <c r="Q22" s="5">
        <f t="shared" si="0"/>
        <v>9</v>
      </c>
      <c r="R22" s="4" t="s">
        <v>1269</v>
      </c>
      <c r="S22" s="4" t="s">
        <v>1272</v>
      </c>
    </row>
    <row r="23" spans="1:19" ht="20.100000000000001" customHeight="1" x14ac:dyDescent="0.3">
      <c r="A23" s="20">
        <v>19</v>
      </c>
      <c r="B23" s="37" t="s">
        <v>169</v>
      </c>
      <c r="C23" s="48" t="s">
        <v>136</v>
      </c>
      <c r="D23" s="48" t="s">
        <v>96</v>
      </c>
      <c r="E23" s="21" t="s">
        <v>11</v>
      </c>
      <c r="F23" s="21" t="s">
        <v>11</v>
      </c>
      <c r="G23" s="40" t="s">
        <v>11</v>
      </c>
      <c r="H23" s="40" t="s">
        <v>11</v>
      </c>
      <c r="I23" s="21" t="s">
        <v>11</v>
      </c>
      <c r="J23" s="21" t="s">
        <v>11</v>
      </c>
      <c r="K23" s="21" t="s">
        <v>11</v>
      </c>
      <c r="L23" s="21">
        <v>0</v>
      </c>
      <c r="M23" s="21" t="s">
        <v>11</v>
      </c>
      <c r="N23" s="21" t="s">
        <v>11</v>
      </c>
      <c r="O23" s="21" t="s">
        <v>11</v>
      </c>
      <c r="P23" s="22"/>
      <c r="Q23" s="5">
        <f t="shared" si="0"/>
        <v>1</v>
      </c>
      <c r="R23" s="4" t="s">
        <v>1270</v>
      </c>
      <c r="S23" s="4" t="s">
        <v>1272</v>
      </c>
    </row>
    <row r="24" spans="1:19" ht="20.100000000000001" customHeight="1" x14ac:dyDescent="0.3">
      <c r="A24" s="20">
        <v>20</v>
      </c>
      <c r="B24" s="37" t="s">
        <v>170</v>
      </c>
      <c r="C24" s="48" t="s">
        <v>136</v>
      </c>
      <c r="D24" s="48" t="s">
        <v>96</v>
      </c>
      <c r="E24" s="21" t="s">
        <v>11</v>
      </c>
      <c r="F24" s="21" t="s">
        <v>11</v>
      </c>
      <c r="G24" s="40" t="s">
        <v>11</v>
      </c>
      <c r="H24" s="40" t="s">
        <v>11</v>
      </c>
      <c r="I24" s="21" t="s">
        <v>11</v>
      </c>
      <c r="J24" s="21" t="s">
        <v>11</v>
      </c>
      <c r="K24" s="21" t="s">
        <v>11</v>
      </c>
      <c r="L24" s="21" t="s">
        <v>11</v>
      </c>
      <c r="M24" s="21" t="s">
        <v>11</v>
      </c>
      <c r="N24" s="21" t="s">
        <v>11</v>
      </c>
      <c r="O24" s="21" t="s">
        <v>11</v>
      </c>
      <c r="P24" s="22"/>
      <c r="Q24" s="5">
        <f t="shared" si="0"/>
        <v>0</v>
      </c>
      <c r="R24" s="4" t="s">
        <v>1270</v>
      </c>
      <c r="S24" s="4" t="s">
        <v>1272</v>
      </c>
    </row>
    <row r="25" spans="1:19" ht="20.100000000000001" customHeight="1" x14ac:dyDescent="0.3">
      <c r="A25" s="20">
        <v>21</v>
      </c>
      <c r="B25" s="37" t="s">
        <v>171</v>
      </c>
      <c r="C25" s="48" t="s">
        <v>136</v>
      </c>
      <c r="D25" s="48" t="s">
        <v>96</v>
      </c>
      <c r="E25" s="21" t="s">
        <v>11</v>
      </c>
      <c r="F25" s="21" t="s">
        <v>11</v>
      </c>
      <c r="G25" s="40" t="s">
        <v>11</v>
      </c>
      <c r="H25" s="40" t="s">
        <v>11</v>
      </c>
      <c r="I25" s="21" t="s">
        <v>11</v>
      </c>
      <c r="J25" s="21" t="s">
        <v>11</v>
      </c>
      <c r="K25" s="21">
        <v>0</v>
      </c>
      <c r="L25" s="21">
        <v>0</v>
      </c>
      <c r="M25" s="21">
        <v>0</v>
      </c>
      <c r="N25" s="21">
        <v>0</v>
      </c>
      <c r="O25" s="21" t="s">
        <v>11</v>
      </c>
      <c r="P25" s="22"/>
      <c r="Q25" s="5">
        <f t="shared" si="0"/>
        <v>4</v>
      </c>
      <c r="R25" s="4" t="s">
        <v>1270</v>
      </c>
      <c r="S25" s="4" t="s">
        <v>1272</v>
      </c>
    </row>
    <row r="26" spans="1:19" ht="20.100000000000001" customHeight="1" x14ac:dyDescent="0.3">
      <c r="A26" s="20">
        <v>22</v>
      </c>
      <c r="B26" s="37" t="s">
        <v>172</v>
      </c>
      <c r="C26" s="48" t="s">
        <v>162</v>
      </c>
      <c r="D26" s="48" t="s">
        <v>96</v>
      </c>
      <c r="E26" s="21" t="s">
        <v>11</v>
      </c>
      <c r="F26" s="21" t="s">
        <v>11</v>
      </c>
      <c r="G26" s="40" t="s">
        <v>11</v>
      </c>
      <c r="H26" s="40" t="s">
        <v>11</v>
      </c>
      <c r="I26" s="21" t="s">
        <v>11</v>
      </c>
      <c r="J26" s="21" t="s">
        <v>11</v>
      </c>
      <c r="K26" s="21" t="s">
        <v>11</v>
      </c>
      <c r="L26" s="21" t="s">
        <v>11</v>
      </c>
      <c r="M26" s="21" t="s">
        <v>11</v>
      </c>
      <c r="N26" s="21">
        <v>0</v>
      </c>
      <c r="O26" s="21">
        <v>0</v>
      </c>
      <c r="P26" s="22"/>
      <c r="Q26" s="5">
        <f t="shared" si="0"/>
        <v>2</v>
      </c>
      <c r="R26" s="4" t="s">
        <v>1269</v>
      </c>
      <c r="S26" s="4" t="s">
        <v>1272</v>
      </c>
    </row>
    <row r="27" spans="1:19" ht="20.100000000000001" customHeight="1" x14ac:dyDescent="0.3">
      <c r="A27" s="20">
        <v>23</v>
      </c>
      <c r="B27" s="37" t="s">
        <v>1252</v>
      </c>
      <c r="C27" s="48" t="s">
        <v>136</v>
      </c>
      <c r="D27" s="48" t="s">
        <v>96</v>
      </c>
      <c r="E27" s="21" t="s">
        <v>11</v>
      </c>
      <c r="F27" s="21" t="s">
        <v>11</v>
      </c>
      <c r="G27" s="40" t="s">
        <v>11</v>
      </c>
      <c r="H27" s="40" t="s">
        <v>11</v>
      </c>
      <c r="I27" s="21" t="s">
        <v>11</v>
      </c>
      <c r="J27" s="21" t="s">
        <v>11</v>
      </c>
      <c r="K27" s="21" t="s">
        <v>11</v>
      </c>
      <c r="L27" s="21" t="s">
        <v>11</v>
      </c>
      <c r="M27" s="21">
        <v>0</v>
      </c>
      <c r="N27" s="21">
        <v>0</v>
      </c>
      <c r="O27" s="21">
        <v>0</v>
      </c>
      <c r="P27" s="22"/>
      <c r="Q27" s="5">
        <f t="shared" si="0"/>
        <v>3</v>
      </c>
      <c r="R27" s="4" t="s">
        <v>1269</v>
      </c>
      <c r="S27" s="4" t="s">
        <v>1272</v>
      </c>
    </row>
    <row r="28" spans="1:19" ht="20.100000000000001" customHeight="1" x14ac:dyDescent="0.3">
      <c r="A28" s="20">
        <v>24</v>
      </c>
      <c r="B28" s="37" t="s">
        <v>254</v>
      </c>
      <c r="C28" s="48" t="s">
        <v>136</v>
      </c>
      <c r="D28" s="48" t="s">
        <v>96</v>
      </c>
      <c r="E28" s="21" t="s">
        <v>11</v>
      </c>
      <c r="F28" s="21" t="s">
        <v>11</v>
      </c>
      <c r="G28" s="40" t="s">
        <v>11</v>
      </c>
      <c r="H28" s="21" t="s">
        <v>11</v>
      </c>
      <c r="I28" s="21" t="s">
        <v>11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2"/>
      <c r="Q28" s="5">
        <f t="shared" si="0"/>
        <v>6</v>
      </c>
      <c r="R28" s="4" t="s">
        <v>1269</v>
      </c>
      <c r="S28" s="4" t="s">
        <v>1272</v>
      </c>
    </row>
    <row r="29" spans="1:19" ht="20.100000000000001" customHeight="1" x14ac:dyDescent="0.3">
      <c r="A29" s="20">
        <v>25</v>
      </c>
      <c r="B29" s="37" t="s">
        <v>256</v>
      </c>
      <c r="C29" s="48" t="s">
        <v>136</v>
      </c>
      <c r="D29" s="48" t="s">
        <v>96</v>
      </c>
      <c r="E29" s="21" t="s">
        <v>11</v>
      </c>
      <c r="F29" s="21" t="s">
        <v>11</v>
      </c>
      <c r="G29" s="40" t="s">
        <v>11</v>
      </c>
      <c r="H29" s="21" t="s">
        <v>11</v>
      </c>
      <c r="I29" s="21" t="s">
        <v>11</v>
      </c>
      <c r="J29" s="21" t="s">
        <v>11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2"/>
      <c r="Q29" s="5">
        <f t="shared" si="0"/>
        <v>5</v>
      </c>
      <c r="R29" s="4" t="s">
        <v>1269</v>
      </c>
      <c r="S29" s="4" t="s">
        <v>1272</v>
      </c>
    </row>
    <row r="30" spans="1:19" ht="20.100000000000001" customHeight="1" x14ac:dyDescent="0.3">
      <c r="A30" s="20">
        <v>26</v>
      </c>
      <c r="B30" s="37" t="s">
        <v>343</v>
      </c>
      <c r="C30" s="48" t="s">
        <v>348</v>
      </c>
      <c r="D30" s="48" t="s">
        <v>96</v>
      </c>
      <c r="E30" s="21" t="s">
        <v>11</v>
      </c>
      <c r="F30" s="21" t="s">
        <v>11</v>
      </c>
      <c r="G30" s="40" t="s">
        <v>11</v>
      </c>
      <c r="H30" s="21" t="s">
        <v>11</v>
      </c>
      <c r="I30" s="21" t="s">
        <v>11</v>
      </c>
      <c r="J30" s="21" t="s">
        <v>11</v>
      </c>
      <c r="K30" s="21" t="s">
        <v>11</v>
      </c>
      <c r="L30" s="21" t="s">
        <v>11</v>
      </c>
      <c r="M30" s="21" t="s">
        <v>11</v>
      </c>
      <c r="N30" s="21">
        <v>0</v>
      </c>
      <c r="O30" s="21" t="s">
        <v>11</v>
      </c>
      <c r="P30" s="22"/>
      <c r="Q30" s="5">
        <f t="shared" si="0"/>
        <v>1</v>
      </c>
      <c r="R30" s="4">
        <v>20</v>
      </c>
      <c r="S30" s="4" t="s">
        <v>1272</v>
      </c>
    </row>
    <row r="31" spans="1:19" ht="20.100000000000001" customHeight="1" x14ac:dyDescent="0.3">
      <c r="A31" s="20">
        <v>27</v>
      </c>
      <c r="B31" s="37" t="s">
        <v>1244</v>
      </c>
      <c r="C31" s="48" t="s">
        <v>348</v>
      </c>
      <c r="D31" s="48" t="s">
        <v>96</v>
      </c>
      <c r="E31" s="21" t="s">
        <v>11</v>
      </c>
      <c r="F31" s="21" t="s">
        <v>11</v>
      </c>
      <c r="G31" s="40" t="s">
        <v>11</v>
      </c>
      <c r="H31" s="21" t="s">
        <v>11</v>
      </c>
      <c r="I31" s="21">
        <v>0</v>
      </c>
      <c r="J31" s="21">
        <v>0</v>
      </c>
      <c r="K31" s="21">
        <v>0</v>
      </c>
      <c r="L31" s="21" t="s">
        <v>11</v>
      </c>
      <c r="M31" s="21">
        <v>0</v>
      </c>
      <c r="N31" s="21">
        <v>0</v>
      </c>
      <c r="O31" s="21">
        <v>0</v>
      </c>
      <c r="P31" s="22"/>
      <c r="Q31" s="5">
        <f t="shared" si="0"/>
        <v>6</v>
      </c>
      <c r="R31" s="4" t="s">
        <v>1269</v>
      </c>
      <c r="S31" s="4" t="s">
        <v>1272</v>
      </c>
    </row>
    <row r="32" spans="1:19" ht="20.100000000000001" customHeight="1" x14ac:dyDescent="0.3">
      <c r="A32" s="20">
        <v>28</v>
      </c>
      <c r="B32" s="37" t="s">
        <v>345</v>
      </c>
      <c r="C32" s="48" t="s">
        <v>348</v>
      </c>
      <c r="D32" s="48" t="s">
        <v>96</v>
      </c>
      <c r="E32" s="21" t="s">
        <v>11</v>
      </c>
      <c r="F32" s="21" t="s">
        <v>11</v>
      </c>
      <c r="G32" s="40">
        <v>0</v>
      </c>
      <c r="H32" s="21" t="s">
        <v>11</v>
      </c>
      <c r="I32" s="21">
        <v>0</v>
      </c>
      <c r="J32" s="21" t="s">
        <v>11</v>
      </c>
      <c r="K32" s="21">
        <v>0</v>
      </c>
      <c r="L32" s="21" t="s">
        <v>11</v>
      </c>
      <c r="M32" s="21">
        <v>0</v>
      </c>
      <c r="N32" s="21" t="s">
        <v>11</v>
      </c>
      <c r="O32" s="21" t="s">
        <v>11</v>
      </c>
      <c r="P32" s="22"/>
      <c r="Q32" s="5">
        <f t="shared" si="0"/>
        <v>4</v>
      </c>
      <c r="R32" s="4" t="s">
        <v>1270</v>
      </c>
      <c r="S32" s="4" t="s">
        <v>1272</v>
      </c>
    </row>
    <row r="33" spans="1:19" ht="20.100000000000001" customHeight="1" x14ac:dyDescent="0.3">
      <c r="A33" s="20">
        <v>29</v>
      </c>
      <c r="B33" s="37" t="s">
        <v>419</v>
      </c>
      <c r="C33" s="48" t="s">
        <v>293</v>
      </c>
      <c r="D33" s="48" t="s">
        <v>96</v>
      </c>
      <c r="E33" s="21" t="s">
        <v>11</v>
      </c>
      <c r="F33" s="21" t="s">
        <v>11</v>
      </c>
      <c r="G33" s="40" t="s">
        <v>11</v>
      </c>
      <c r="H33" s="21" t="s">
        <v>11</v>
      </c>
      <c r="I33" s="21">
        <v>0</v>
      </c>
      <c r="J33" s="21" t="s">
        <v>11</v>
      </c>
      <c r="K33" s="21">
        <v>0</v>
      </c>
      <c r="L33" s="21" t="s">
        <v>11</v>
      </c>
      <c r="M33" s="21" t="s">
        <v>11</v>
      </c>
      <c r="N33" s="21" t="s">
        <v>11</v>
      </c>
      <c r="O33" s="21">
        <v>0</v>
      </c>
      <c r="P33" s="22"/>
      <c r="Q33" s="5">
        <f t="shared" si="0"/>
        <v>3</v>
      </c>
      <c r="R33" s="4" t="s">
        <v>1270</v>
      </c>
      <c r="S33" s="4" t="s">
        <v>1272</v>
      </c>
    </row>
    <row r="34" spans="1:19" ht="20.100000000000001" customHeight="1" x14ac:dyDescent="0.3">
      <c r="A34" s="20">
        <v>30</v>
      </c>
      <c r="B34" s="37" t="s">
        <v>420</v>
      </c>
      <c r="C34" s="48" t="s">
        <v>136</v>
      </c>
      <c r="D34" s="48" t="s">
        <v>96</v>
      </c>
      <c r="E34" s="21" t="s">
        <v>11</v>
      </c>
      <c r="F34" s="21" t="s">
        <v>11</v>
      </c>
      <c r="G34" s="40" t="s">
        <v>11</v>
      </c>
      <c r="H34" s="21" t="s">
        <v>11</v>
      </c>
      <c r="I34" s="21">
        <v>0</v>
      </c>
      <c r="J34" s="21" t="s">
        <v>11</v>
      </c>
      <c r="K34" s="21" t="s">
        <v>11</v>
      </c>
      <c r="L34" s="21">
        <v>0</v>
      </c>
      <c r="M34" s="21">
        <v>0</v>
      </c>
      <c r="N34" s="21">
        <v>0</v>
      </c>
      <c r="O34" s="21">
        <v>0</v>
      </c>
      <c r="P34" s="22"/>
      <c r="Q34" s="5">
        <f t="shared" si="0"/>
        <v>5</v>
      </c>
      <c r="R34" s="4" t="s">
        <v>1270</v>
      </c>
      <c r="S34" s="4" t="s">
        <v>1272</v>
      </c>
    </row>
    <row r="35" spans="1:19" ht="20.100000000000001" customHeight="1" x14ac:dyDescent="0.3">
      <c r="A35" s="20">
        <v>31</v>
      </c>
      <c r="B35" s="37" t="s">
        <v>421</v>
      </c>
      <c r="C35" s="48" t="s">
        <v>108</v>
      </c>
      <c r="D35" s="48" t="s">
        <v>96</v>
      </c>
      <c r="E35" s="21" t="s">
        <v>11</v>
      </c>
      <c r="F35" s="21" t="s">
        <v>11</v>
      </c>
      <c r="G35" s="40" t="s">
        <v>11</v>
      </c>
      <c r="H35" s="21" t="s">
        <v>11</v>
      </c>
      <c r="I35" s="21" t="s">
        <v>11</v>
      </c>
      <c r="J35" s="21">
        <v>0</v>
      </c>
      <c r="K35" s="21" t="s">
        <v>11</v>
      </c>
      <c r="L35" s="21" t="s">
        <v>11</v>
      </c>
      <c r="M35" s="21">
        <v>0</v>
      </c>
      <c r="N35" s="21">
        <v>0</v>
      </c>
      <c r="O35" s="21">
        <v>0</v>
      </c>
      <c r="P35" s="22"/>
      <c r="Q35" s="5">
        <f t="shared" si="0"/>
        <v>4</v>
      </c>
      <c r="R35" s="4" t="s">
        <v>1269</v>
      </c>
      <c r="S35" s="4" t="s">
        <v>1272</v>
      </c>
    </row>
    <row r="36" spans="1:19" ht="20.100000000000001" customHeight="1" x14ac:dyDescent="0.3">
      <c r="A36" s="20">
        <v>32</v>
      </c>
      <c r="B36" s="37" t="s">
        <v>422</v>
      </c>
      <c r="C36" s="48" t="s">
        <v>108</v>
      </c>
      <c r="D36" s="48" t="s">
        <v>96</v>
      </c>
      <c r="E36" s="21" t="s">
        <v>11</v>
      </c>
      <c r="F36" s="21" t="s">
        <v>11</v>
      </c>
      <c r="G36" s="40" t="s">
        <v>11</v>
      </c>
      <c r="H36" s="21" t="s">
        <v>11</v>
      </c>
      <c r="I36" s="21" t="s">
        <v>11</v>
      </c>
      <c r="J36" s="21" t="s">
        <v>11</v>
      </c>
      <c r="K36" s="21" t="s">
        <v>11</v>
      </c>
      <c r="L36" s="21" t="s">
        <v>11</v>
      </c>
      <c r="M36" s="21" t="s">
        <v>11</v>
      </c>
      <c r="N36" s="21" t="s">
        <v>11</v>
      </c>
      <c r="O36" s="21">
        <v>0</v>
      </c>
      <c r="P36" s="22"/>
      <c r="Q36" s="5">
        <f t="shared" si="0"/>
        <v>1</v>
      </c>
      <c r="R36" s="4">
        <v>5</v>
      </c>
      <c r="S36" s="4" t="str">
        <f>IF(R36&gt;=15,"Hoàn thành","Chưa hoàn thành")</f>
        <v>Chưa hoàn thành</v>
      </c>
    </row>
    <row r="37" spans="1:19" ht="20.100000000000001" customHeight="1" x14ac:dyDescent="0.3">
      <c r="A37" s="20">
        <v>33</v>
      </c>
      <c r="B37" s="37" t="s">
        <v>156</v>
      </c>
      <c r="C37" s="48" t="s">
        <v>136</v>
      </c>
      <c r="D37" s="48" t="s">
        <v>96</v>
      </c>
      <c r="E37" s="21" t="s">
        <v>11</v>
      </c>
      <c r="F37" s="21" t="s">
        <v>11</v>
      </c>
      <c r="G37" s="40" t="s">
        <v>11</v>
      </c>
      <c r="H37" s="21" t="s">
        <v>11</v>
      </c>
      <c r="I37" s="21">
        <v>0</v>
      </c>
      <c r="J37" s="21" t="s">
        <v>11</v>
      </c>
      <c r="K37" s="21" t="s">
        <v>11</v>
      </c>
      <c r="L37" s="21" t="s">
        <v>11</v>
      </c>
      <c r="M37" s="21">
        <v>0</v>
      </c>
      <c r="N37" s="21">
        <v>0</v>
      </c>
      <c r="O37" s="21">
        <v>0</v>
      </c>
      <c r="P37" s="22"/>
      <c r="Q37" s="5">
        <f t="shared" ref="Q37:Q53" si="1">COUNTIF(E37:P37,"0")</f>
        <v>4</v>
      </c>
      <c r="R37" s="4">
        <v>10</v>
      </c>
      <c r="S37" s="4" t="s">
        <v>1272</v>
      </c>
    </row>
    <row r="38" spans="1:19" ht="20.100000000000001" customHeight="1" x14ac:dyDescent="0.3">
      <c r="A38" s="20">
        <v>34</v>
      </c>
      <c r="B38" s="37" t="s">
        <v>423</v>
      </c>
      <c r="C38" s="48" t="s">
        <v>136</v>
      </c>
      <c r="D38" s="48" t="s">
        <v>96</v>
      </c>
      <c r="E38" s="21" t="s">
        <v>11</v>
      </c>
      <c r="F38" s="21">
        <v>0</v>
      </c>
      <c r="G38" s="40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2"/>
      <c r="Q38" s="5">
        <f t="shared" si="1"/>
        <v>10</v>
      </c>
      <c r="R38" s="4">
        <v>2</v>
      </c>
      <c r="S38" s="4" t="s">
        <v>1272</v>
      </c>
    </row>
    <row r="39" spans="1:19" ht="20.100000000000001" customHeight="1" x14ac:dyDescent="0.3">
      <c r="A39" s="20">
        <v>35</v>
      </c>
      <c r="B39" s="37" t="s">
        <v>425</v>
      </c>
      <c r="C39" s="48" t="s">
        <v>261</v>
      </c>
      <c r="D39" s="48" t="s">
        <v>96</v>
      </c>
      <c r="E39" s="21" t="s">
        <v>11</v>
      </c>
      <c r="F39" s="21" t="s">
        <v>11</v>
      </c>
      <c r="G39" s="40" t="s">
        <v>11</v>
      </c>
      <c r="H39" s="21" t="s">
        <v>11</v>
      </c>
      <c r="I39" s="21" t="s">
        <v>11</v>
      </c>
      <c r="J39" s="21" t="s">
        <v>11</v>
      </c>
      <c r="K39" s="21" t="s">
        <v>11</v>
      </c>
      <c r="L39" s="21" t="s">
        <v>11</v>
      </c>
      <c r="M39" s="21" t="s">
        <v>11</v>
      </c>
      <c r="N39" s="21" t="s">
        <v>11</v>
      </c>
      <c r="O39" s="21" t="s">
        <v>11</v>
      </c>
      <c r="P39" s="22"/>
      <c r="Q39" s="5">
        <f t="shared" si="1"/>
        <v>0</v>
      </c>
      <c r="R39" s="4" t="s">
        <v>1270</v>
      </c>
      <c r="S39" s="4" t="s">
        <v>1272</v>
      </c>
    </row>
    <row r="40" spans="1:19" ht="20.100000000000001" customHeight="1" x14ac:dyDescent="0.3">
      <c r="A40" s="20">
        <v>36</v>
      </c>
      <c r="B40" s="37" t="s">
        <v>1017</v>
      </c>
      <c r="C40" s="48" t="s">
        <v>348</v>
      </c>
      <c r="D40" s="48" t="s">
        <v>96</v>
      </c>
      <c r="E40" s="21">
        <v>0</v>
      </c>
      <c r="F40" s="21" t="s">
        <v>11</v>
      </c>
      <c r="G40" s="40" t="s">
        <v>11</v>
      </c>
      <c r="H40" s="21" t="s">
        <v>11</v>
      </c>
      <c r="I40" s="21">
        <v>0</v>
      </c>
      <c r="J40" s="21" t="s">
        <v>11</v>
      </c>
      <c r="K40" s="21">
        <v>0</v>
      </c>
      <c r="L40" s="21" t="s">
        <v>11</v>
      </c>
      <c r="M40" s="21">
        <v>0</v>
      </c>
      <c r="N40" s="21">
        <v>0</v>
      </c>
      <c r="O40" s="21" t="s">
        <v>11</v>
      </c>
      <c r="P40" s="22"/>
      <c r="Q40" s="5">
        <f t="shared" si="1"/>
        <v>5</v>
      </c>
      <c r="R40" s="4">
        <v>1</v>
      </c>
      <c r="S40" s="4" t="str">
        <f>IF(R40&gt;=15,"Hoàn thành","Chưa hoàn thành")</f>
        <v>Chưa hoàn thành</v>
      </c>
    </row>
    <row r="41" spans="1:19" ht="20.100000000000001" customHeight="1" x14ac:dyDescent="0.3">
      <c r="A41" s="20">
        <v>37</v>
      </c>
      <c r="B41" s="37" t="s">
        <v>423</v>
      </c>
      <c r="C41" s="48" t="s">
        <v>136</v>
      </c>
      <c r="D41" s="48" t="s">
        <v>96</v>
      </c>
      <c r="E41" s="21">
        <v>0</v>
      </c>
      <c r="F41" s="21" t="s">
        <v>11</v>
      </c>
      <c r="G41" s="40" t="s">
        <v>11</v>
      </c>
      <c r="H41" s="21">
        <v>0</v>
      </c>
      <c r="I41" s="21">
        <v>0</v>
      </c>
      <c r="J41" s="21">
        <v>0</v>
      </c>
      <c r="K41" s="21" t="s">
        <v>11</v>
      </c>
      <c r="L41" s="21" t="s">
        <v>11</v>
      </c>
      <c r="M41" s="21" t="s">
        <v>11</v>
      </c>
      <c r="N41" s="21" t="s">
        <v>11</v>
      </c>
      <c r="O41" s="21" t="s">
        <v>11</v>
      </c>
      <c r="P41" s="22"/>
      <c r="Q41" s="5">
        <f t="shared" si="1"/>
        <v>4</v>
      </c>
      <c r="R41" s="4">
        <v>1</v>
      </c>
      <c r="S41" s="4" t="str">
        <f>IF(R41&gt;=15,"Hoàn thành","Chưa hoàn thành")</f>
        <v>Chưa hoàn thành</v>
      </c>
    </row>
    <row r="42" spans="1:19" ht="20.100000000000001" customHeight="1" x14ac:dyDescent="0.3">
      <c r="A42" s="20">
        <v>38</v>
      </c>
      <c r="B42" s="37" t="s">
        <v>1020</v>
      </c>
      <c r="C42" s="48" t="s">
        <v>108</v>
      </c>
      <c r="D42" s="48" t="s">
        <v>96</v>
      </c>
      <c r="E42" s="21">
        <v>0</v>
      </c>
      <c r="F42" s="21" t="s">
        <v>11</v>
      </c>
      <c r="G42" s="40" t="s">
        <v>11</v>
      </c>
      <c r="H42" s="21" t="s">
        <v>11</v>
      </c>
      <c r="I42" s="21" t="s">
        <v>11</v>
      </c>
      <c r="J42" s="21" t="s">
        <v>11</v>
      </c>
      <c r="K42" s="21" t="s">
        <v>11</v>
      </c>
      <c r="L42" s="21" t="s">
        <v>11</v>
      </c>
      <c r="M42" s="21" t="s">
        <v>11</v>
      </c>
      <c r="N42" s="21" t="s">
        <v>11</v>
      </c>
      <c r="O42" s="21" t="s">
        <v>11</v>
      </c>
      <c r="P42" s="22"/>
      <c r="Q42" s="5">
        <f t="shared" si="1"/>
        <v>1</v>
      </c>
      <c r="R42" s="4">
        <v>3</v>
      </c>
      <c r="S42" s="4" t="str">
        <f>IF(R42&gt;=15,"Hoàn thành","Chưa hoàn thành")</f>
        <v>Chưa hoàn thành</v>
      </c>
    </row>
    <row r="43" spans="1:19" ht="20.100000000000001" customHeight="1" x14ac:dyDescent="0.3">
      <c r="A43" s="20">
        <v>39</v>
      </c>
      <c r="B43" s="37" t="s">
        <v>1022</v>
      </c>
      <c r="C43" s="48" t="s">
        <v>107</v>
      </c>
      <c r="D43" s="48" t="s">
        <v>96</v>
      </c>
      <c r="E43" s="21">
        <v>0</v>
      </c>
      <c r="F43" s="21" t="s">
        <v>11</v>
      </c>
      <c r="G43" s="40" t="s">
        <v>11</v>
      </c>
      <c r="H43" s="21" t="s">
        <v>11</v>
      </c>
      <c r="I43" s="21" t="s">
        <v>11</v>
      </c>
      <c r="J43" s="21" t="s">
        <v>11</v>
      </c>
      <c r="K43" s="21" t="s">
        <v>11</v>
      </c>
      <c r="L43" s="21" t="s">
        <v>11</v>
      </c>
      <c r="M43" s="21" t="s">
        <v>11</v>
      </c>
      <c r="N43" s="21" t="s">
        <v>11</v>
      </c>
      <c r="O43" s="21" t="s">
        <v>11</v>
      </c>
      <c r="P43" s="22"/>
      <c r="Q43" s="5">
        <f t="shared" si="1"/>
        <v>1</v>
      </c>
      <c r="R43" s="4">
        <v>3</v>
      </c>
      <c r="S43" s="4" t="str">
        <f>IF(R43&gt;=15,"Hoàn thành","Chưa hoàn thành")</f>
        <v>Chưa hoàn thành</v>
      </c>
    </row>
    <row r="44" spans="1:19" ht="20.100000000000001" customHeight="1" x14ac:dyDescent="0.3">
      <c r="A44" s="20">
        <v>40</v>
      </c>
      <c r="B44" s="37" t="s">
        <v>1023</v>
      </c>
      <c r="C44" s="48" t="s">
        <v>106</v>
      </c>
      <c r="D44" s="48" t="s">
        <v>96</v>
      </c>
      <c r="E44" s="21">
        <v>0</v>
      </c>
      <c r="F44" s="21" t="s">
        <v>11</v>
      </c>
      <c r="G44" s="40" t="s">
        <v>11</v>
      </c>
      <c r="H44" s="21" t="s">
        <v>11</v>
      </c>
      <c r="I44" s="21">
        <v>0</v>
      </c>
      <c r="J44" s="21" t="s">
        <v>11</v>
      </c>
      <c r="K44" s="21" t="s">
        <v>11</v>
      </c>
      <c r="L44" s="21" t="s">
        <v>11</v>
      </c>
      <c r="M44" s="21">
        <v>0</v>
      </c>
      <c r="N44" s="21">
        <v>0</v>
      </c>
      <c r="O44" s="21">
        <v>0</v>
      </c>
      <c r="P44" s="22"/>
      <c r="Q44" s="5">
        <f t="shared" si="1"/>
        <v>5</v>
      </c>
      <c r="R44" s="4">
        <v>2</v>
      </c>
      <c r="S44" s="4" t="s">
        <v>1272</v>
      </c>
    </row>
    <row r="45" spans="1:19" ht="20.100000000000001" customHeight="1" x14ac:dyDescent="0.3">
      <c r="A45" s="20">
        <v>41</v>
      </c>
      <c r="B45" s="37" t="s">
        <v>1032</v>
      </c>
      <c r="C45" s="48" t="s">
        <v>106</v>
      </c>
      <c r="D45" s="48"/>
      <c r="E45" s="21">
        <v>0</v>
      </c>
      <c r="F45" s="21" t="s">
        <v>11</v>
      </c>
      <c r="G45" s="40" t="s">
        <v>11</v>
      </c>
      <c r="H45" s="21">
        <v>0</v>
      </c>
      <c r="I45" s="21">
        <v>0</v>
      </c>
      <c r="J45" s="21" t="s">
        <v>11</v>
      </c>
      <c r="K45" s="21" t="s">
        <v>11</v>
      </c>
      <c r="L45" s="21" t="s">
        <v>11</v>
      </c>
      <c r="M45" s="21">
        <v>0</v>
      </c>
      <c r="N45" s="21" t="s">
        <v>11</v>
      </c>
      <c r="O45" s="21">
        <v>0</v>
      </c>
      <c r="P45" s="22"/>
      <c r="Q45" s="5">
        <f t="shared" si="1"/>
        <v>5</v>
      </c>
      <c r="R45" s="4" t="s">
        <v>1270</v>
      </c>
      <c r="S45" s="4" t="s">
        <v>1272</v>
      </c>
    </row>
    <row r="46" spans="1:19" ht="20.100000000000001" customHeight="1" x14ac:dyDescent="0.3">
      <c r="A46" s="20">
        <v>42</v>
      </c>
      <c r="B46" s="37" t="s">
        <v>1033</v>
      </c>
      <c r="C46" s="48" t="s">
        <v>136</v>
      </c>
      <c r="D46" s="48"/>
      <c r="E46" s="21">
        <v>0</v>
      </c>
      <c r="F46" s="21" t="s">
        <v>11</v>
      </c>
      <c r="G46" s="40" t="s">
        <v>11</v>
      </c>
      <c r="H46" s="21" t="s">
        <v>11</v>
      </c>
      <c r="I46" s="21" t="s">
        <v>11</v>
      </c>
      <c r="J46" s="21" t="s">
        <v>11</v>
      </c>
      <c r="K46" s="21" t="s">
        <v>11</v>
      </c>
      <c r="L46" s="21" t="s">
        <v>11</v>
      </c>
      <c r="M46" s="21" t="s">
        <v>11</v>
      </c>
      <c r="N46" s="21" t="s">
        <v>11</v>
      </c>
      <c r="O46" s="21" t="s">
        <v>11</v>
      </c>
      <c r="P46" s="22"/>
      <c r="Q46" s="5">
        <f t="shared" si="1"/>
        <v>1</v>
      </c>
      <c r="R46" s="4">
        <v>12</v>
      </c>
      <c r="S46" s="4" t="s">
        <v>1272</v>
      </c>
    </row>
    <row r="47" spans="1:19" ht="20.100000000000001" customHeight="1" x14ac:dyDescent="0.3">
      <c r="A47" s="20">
        <v>43</v>
      </c>
      <c r="B47" s="37" t="s">
        <v>1034</v>
      </c>
      <c r="C47" s="48" t="s">
        <v>138</v>
      </c>
      <c r="D47" s="48"/>
      <c r="E47" s="21">
        <v>0</v>
      </c>
      <c r="F47" s="21" t="s">
        <v>11</v>
      </c>
      <c r="G47" s="40" t="s">
        <v>11</v>
      </c>
      <c r="H47" s="21" t="s">
        <v>11</v>
      </c>
      <c r="I47" s="21" t="s">
        <v>11</v>
      </c>
      <c r="J47" s="21" t="s">
        <v>11</v>
      </c>
      <c r="K47" s="21" t="s">
        <v>11</v>
      </c>
      <c r="L47" s="21" t="s">
        <v>11</v>
      </c>
      <c r="M47" s="21" t="s">
        <v>11</v>
      </c>
      <c r="N47" s="21" t="s">
        <v>11</v>
      </c>
      <c r="O47" s="21">
        <v>0</v>
      </c>
      <c r="P47" s="22"/>
      <c r="Q47" s="5">
        <f t="shared" si="1"/>
        <v>2</v>
      </c>
      <c r="R47" s="4" t="s">
        <v>1269</v>
      </c>
      <c r="S47" s="4" t="s">
        <v>1272</v>
      </c>
    </row>
    <row r="48" spans="1:19" ht="20.100000000000001" customHeight="1" x14ac:dyDescent="0.3">
      <c r="A48" s="20">
        <v>44</v>
      </c>
      <c r="B48" s="37" t="s">
        <v>1194</v>
      </c>
      <c r="C48" s="48" t="s">
        <v>877</v>
      </c>
      <c r="D48" s="48"/>
      <c r="E48" s="21">
        <v>0</v>
      </c>
      <c r="F48" s="21">
        <v>0</v>
      </c>
      <c r="G48" s="40" t="s">
        <v>11</v>
      </c>
      <c r="H48" s="21" t="s">
        <v>11</v>
      </c>
      <c r="I48" s="21">
        <v>0</v>
      </c>
      <c r="J48" s="21">
        <v>0</v>
      </c>
      <c r="K48" s="21">
        <v>0</v>
      </c>
      <c r="L48" s="21"/>
      <c r="M48" s="21"/>
      <c r="N48" s="21"/>
      <c r="O48" s="21"/>
      <c r="P48" s="22"/>
      <c r="Q48" s="5">
        <f t="shared" si="1"/>
        <v>5</v>
      </c>
      <c r="R48" s="4" t="s">
        <v>1269</v>
      </c>
      <c r="S48" s="4" t="s">
        <v>1272</v>
      </c>
    </row>
    <row r="49" spans="1:19" ht="20.100000000000001" customHeight="1" x14ac:dyDescent="0.3">
      <c r="A49" s="20">
        <v>45</v>
      </c>
      <c r="B49" s="37" t="s">
        <v>1195</v>
      </c>
      <c r="C49" s="48" t="s">
        <v>877</v>
      </c>
      <c r="D49" s="48"/>
      <c r="E49" s="21">
        <v>0</v>
      </c>
      <c r="F49" s="21">
        <v>0</v>
      </c>
      <c r="G49" s="40">
        <v>0</v>
      </c>
      <c r="H49" s="21" t="s">
        <v>11</v>
      </c>
      <c r="I49" s="21">
        <v>0</v>
      </c>
      <c r="J49" s="21">
        <v>0</v>
      </c>
      <c r="K49" s="21">
        <v>0</v>
      </c>
      <c r="L49" s="21"/>
      <c r="M49" s="21"/>
      <c r="N49" s="21"/>
      <c r="O49" s="21"/>
      <c r="P49" s="22"/>
      <c r="Q49" s="5">
        <f t="shared" si="1"/>
        <v>6</v>
      </c>
      <c r="R49" s="4" t="s">
        <v>1269</v>
      </c>
      <c r="S49" s="4" t="s">
        <v>1272</v>
      </c>
    </row>
    <row r="50" spans="1:19" ht="20.100000000000001" customHeight="1" x14ac:dyDescent="0.3">
      <c r="A50" s="20">
        <v>46</v>
      </c>
      <c r="B50" s="37" t="s">
        <v>1196</v>
      </c>
      <c r="C50" s="48" t="s">
        <v>877</v>
      </c>
      <c r="D50" s="48"/>
      <c r="E50" s="21">
        <v>0</v>
      </c>
      <c r="F50" s="21">
        <v>0</v>
      </c>
      <c r="G50" s="40" t="s">
        <v>11</v>
      </c>
      <c r="H50" s="21">
        <v>0</v>
      </c>
      <c r="I50" s="21">
        <v>0</v>
      </c>
      <c r="J50" s="21">
        <v>0</v>
      </c>
      <c r="K50" s="21">
        <v>0</v>
      </c>
      <c r="L50" s="21"/>
      <c r="M50" s="21"/>
      <c r="N50" s="21"/>
      <c r="O50" s="21"/>
      <c r="P50" s="22"/>
      <c r="Q50" s="5">
        <f t="shared" si="1"/>
        <v>6</v>
      </c>
      <c r="R50" s="4" t="s">
        <v>1269</v>
      </c>
      <c r="S50" s="4" t="s">
        <v>1272</v>
      </c>
    </row>
    <row r="51" spans="1:19" ht="20.100000000000001" customHeight="1" x14ac:dyDescent="0.3">
      <c r="A51" s="20">
        <v>47</v>
      </c>
      <c r="B51" s="38" t="s">
        <v>1199</v>
      </c>
      <c r="C51" s="48" t="s">
        <v>108</v>
      </c>
      <c r="D51" s="48" t="s">
        <v>96</v>
      </c>
      <c r="E51" s="21"/>
      <c r="F51" s="21"/>
      <c r="G51" s="40"/>
      <c r="H51" s="21" t="s">
        <v>11</v>
      </c>
      <c r="I51" s="21" t="s">
        <v>11</v>
      </c>
      <c r="J51" s="21">
        <v>0</v>
      </c>
      <c r="K51" s="21" t="s">
        <v>11</v>
      </c>
      <c r="L51" s="25" t="s">
        <v>11</v>
      </c>
      <c r="M51" s="25" t="s">
        <v>11</v>
      </c>
      <c r="N51" s="21" t="s">
        <v>11</v>
      </c>
      <c r="O51" s="21">
        <v>0</v>
      </c>
      <c r="P51" s="22"/>
      <c r="Q51" s="5">
        <f t="shared" si="1"/>
        <v>2</v>
      </c>
      <c r="R51" s="4">
        <v>20</v>
      </c>
      <c r="S51" s="4" t="s">
        <v>1272</v>
      </c>
    </row>
    <row r="52" spans="1:19" ht="20.100000000000001" customHeight="1" x14ac:dyDescent="0.3">
      <c r="A52" s="20">
        <v>48</v>
      </c>
      <c r="B52" s="38" t="s">
        <v>1234</v>
      </c>
      <c r="C52" s="48"/>
      <c r="D52" s="48"/>
      <c r="E52" s="21"/>
      <c r="F52" s="21"/>
      <c r="G52" s="40"/>
      <c r="H52" s="21"/>
      <c r="I52" s="21"/>
      <c r="J52" s="21"/>
      <c r="K52" s="21"/>
      <c r="L52" s="25" t="s">
        <v>11</v>
      </c>
      <c r="M52" s="25" t="s">
        <v>11</v>
      </c>
      <c r="N52" s="21" t="s">
        <v>11</v>
      </c>
      <c r="O52" s="21" t="s">
        <v>11</v>
      </c>
      <c r="P52" s="22"/>
      <c r="Q52" s="5">
        <f t="shared" si="1"/>
        <v>0</v>
      </c>
      <c r="R52" s="4">
        <v>2</v>
      </c>
      <c r="S52" s="4" t="s">
        <v>1272</v>
      </c>
    </row>
    <row r="53" spans="1:19" ht="20.100000000000001" customHeight="1" x14ac:dyDescent="0.3">
      <c r="A53" s="20">
        <v>49</v>
      </c>
      <c r="B53" s="38" t="s">
        <v>1235</v>
      </c>
      <c r="C53" s="48"/>
      <c r="D53" s="48"/>
      <c r="E53" s="21"/>
      <c r="F53" s="21"/>
      <c r="G53" s="40"/>
      <c r="H53" s="21"/>
      <c r="I53" s="21"/>
      <c r="J53" s="21"/>
      <c r="K53" s="21"/>
      <c r="L53" s="25" t="s">
        <v>11</v>
      </c>
      <c r="M53" s="25" t="s">
        <v>11</v>
      </c>
      <c r="N53" s="21">
        <v>0</v>
      </c>
      <c r="O53" s="21" t="s">
        <v>11</v>
      </c>
      <c r="P53" s="22"/>
      <c r="Q53" s="5">
        <f t="shared" si="1"/>
        <v>1</v>
      </c>
      <c r="R53" s="4" t="s">
        <v>1269</v>
      </c>
      <c r="S53" s="4" t="s">
        <v>1272</v>
      </c>
    </row>
    <row r="54" spans="1:19" ht="20.100000000000001" customHeight="1" x14ac:dyDescent="0.3">
      <c r="A54" s="20">
        <v>50</v>
      </c>
      <c r="B54" s="38" t="s">
        <v>570</v>
      </c>
      <c r="C54" s="48" t="s">
        <v>1293</v>
      </c>
      <c r="D54" s="48"/>
      <c r="E54" s="21"/>
      <c r="F54" s="21"/>
      <c r="G54" s="40"/>
      <c r="H54" s="21"/>
      <c r="I54" s="21"/>
      <c r="J54" s="21"/>
      <c r="K54" s="24"/>
      <c r="L54" s="24"/>
      <c r="M54" s="21"/>
      <c r="N54" s="21"/>
      <c r="O54" s="21"/>
      <c r="P54" s="22"/>
      <c r="Q54" s="5"/>
      <c r="R54" s="4">
        <v>5</v>
      </c>
      <c r="S54" s="4" t="s">
        <v>1272</v>
      </c>
    </row>
    <row r="55" spans="1:19" ht="20.100000000000001" customHeight="1" x14ac:dyDescent="0.3">
      <c r="A55" s="20">
        <v>51</v>
      </c>
      <c r="B55" s="38" t="s">
        <v>1294</v>
      </c>
      <c r="C55" s="48" t="s">
        <v>1295</v>
      </c>
      <c r="D55" s="48"/>
      <c r="E55" s="21"/>
      <c r="F55" s="21"/>
      <c r="G55" s="40"/>
      <c r="H55" s="21"/>
      <c r="I55" s="21"/>
      <c r="J55" s="21"/>
      <c r="K55" s="24"/>
      <c r="L55" s="24"/>
      <c r="M55" s="21"/>
      <c r="N55" s="21"/>
      <c r="O55" s="21"/>
      <c r="P55" s="22"/>
      <c r="Q55" s="5"/>
      <c r="R55" s="4">
        <v>5</v>
      </c>
      <c r="S55" s="4" t="s">
        <v>1272</v>
      </c>
    </row>
    <row r="56" spans="1:19" ht="20.100000000000001" customHeight="1" x14ac:dyDescent="0.3">
      <c r="A56" s="20">
        <v>52</v>
      </c>
      <c r="B56" s="38" t="s">
        <v>1296</v>
      </c>
      <c r="C56" s="48" t="s">
        <v>1297</v>
      </c>
      <c r="D56" s="48"/>
      <c r="E56" s="21"/>
      <c r="F56" s="21"/>
      <c r="G56" s="40"/>
      <c r="H56" s="21"/>
      <c r="I56" s="21"/>
      <c r="J56" s="21"/>
      <c r="K56" s="24"/>
      <c r="L56" s="24"/>
      <c r="M56" s="21"/>
      <c r="N56" s="21"/>
      <c r="O56" s="21"/>
      <c r="P56" s="22"/>
      <c r="Q56" s="5"/>
      <c r="R56" s="4">
        <v>5</v>
      </c>
      <c r="S56" s="4" t="s">
        <v>1272</v>
      </c>
    </row>
    <row r="57" spans="1:19" ht="20.100000000000001" customHeight="1" x14ac:dyDescent="0.3">
      <c r="A57" s="20">
        <v>53</v>
      </c>
      <c r="B57" s="38" t="s">
        <v>1298</v>
      </c>
      <c r="C57" s="48" t="s">
        <v>1288</v>
      </c>
      <c r="D57" s="48"/>
      <c r="E57" s="21"/>
      <c r="F57" s="21"/>
      <c r="G57" s="40"/>
      <c r="H57" s="21"/>
      <c r="I57" s="21"/>
      <c r="J57" s="21"/>
      <c r="K57" s="24"/>
      <c r="L57" s="24"/>
      <c r="M57" s="21"/>
      <c r="N57" s="21"/>
      <c r="O57" s="21"/>
      <c r="P57" s="22"/>
      <c r="Q57" s="5"/>
      <c r="R57" s="4">
        <v>5</v>
      </c>
      <c r="S57" s="4" t="s">
        <v>1272</v>
      </c>
    </row>
    <row r="58" spans="1:19" ht="20.100000000000001" customHeight="1" x14ac:dyDescent="0.3">
      <c r="A58" s="20">
        <v>54</v>
      </c>
      <c r="B58" s="37" t="s">
        <v>175</v>
      </c>
      <c r="C58" s="48" t="s">
        <v>161</v>
      </c>
      <c r="D58" s="48" t="s">
        <v>96</v>
      </c>
      <c r="E58" s="21" t="s">
        <v>11</v>
      </c>
      <c r="F58" s="21" t="s">
        <v>11</v>
      </c>
      <c r="G58" s="40" t="s">
        <v>11</v>
      </c>
      <c r="H58" s="21">
        <v>0</v>
      </c>
      <c r="I58" s="21" t="s">
        <v>11</v>
      </c>
      <c r="J58" s="21" t="s">
        <v>11</v>
      </c>
      <c r="K58" s="21" t="s">
        <v>11</v>
      </c>
      <c r="L58" s="21" t="s">
        <v>11</v>
      </c>
      <c r="M58" s="21" t="s">
        <v>11</v>
      </c>
      <c r="N58" s="21" t="s">
        <v>11</v>
      </c>
      <c r="O58" s="21" t="s">
        <v>11</v>
      </c>
      <c r="P58" s="22"/>
      <c r="Q58" s="5">
        <f t="shared" ref="Q58:Q97" si="2">COUNTIF(E58:P58,"0")</f>
        <v>1</v>
      </c>
      <c r="R58" s="4">
        <v>20</v>
      </c>
      <c r="S58" s="4" t="str">
        <f t="shared" ref="S58:S103" si="3">IF(R58&gt;=15,"Hoàn thành","Chưa hoàn thành")</f>
        <v>Hoàn thành</v>
      </c>
    </row>
    <row r="59" spans="1:19" ht="20.100000000000001" customHeight="1" x14ac:dyDescent="0.3">
      <c r="A59" s="20">
        <v>55</v>
      </c>
      <c r="B59" s="37" t="s">
        <v>163</v>
      </c>
      <c r="C59" s="48" t="s">
        <v>162</v>
      </c>
      <c r="D59" s="48" t="s">
        <v>96</v>
      </c>
      <c r="E59" s="21" t="s">
        <v>11</v>
      </c>
      <c r="F59" s="21" t="s">
        <v>11</v>
      </c>
      <c r="G59" s="40" t="s">
        <v>11</v>
      </c>
      <c r="H59" s="21" t="s">
        <v>11</v>
      </c>
      <c r="I59" s="21" t="s">
        <v>11</v>
      </c>
      <c r="J59" s="21" t="s">
        <v>11</v>
      </c>
      <c r="K59" s="21" t="s">
        <v>11</v>
      </c>
      <c r="L59" s="21" t="s">
        <v>11</v>
      </c>
      <c r="M59" s="21" t="s">
        <v>11</v>
      </c>
      <c r="N59" s="21" t="s">
        <v>11</v>
      </c>
      <c r="O59" s="21" t="s">
        <v>11</v>
      </c>
      <c r="P59" s="22"/>
      <c r="Q59" s="5">
        <f t="shared" si="2"/>
        <v>0</v>
      </c>
      <c r="R59" s="4">
        <v>20</v>
      </c>
      <c r="S59" s="4" t="str">
        <f t="shared" si="3"/>
        <v>Hoàn thành</v>
      </c>
    </row>
    <row r="60" spans="1:19" ht="20.100000000000001" customHeight="1" x14ac:dyDescent="0.3">
      <c r="A60" s="20">
        <v>56</v>
      </c>
      <c r="B60" s="37" t="s">
        <v>1193</v>
      </c>
      <c r="C60" s="48" t="s">
        <v>136</v>
      </c>
      <c r="D60" s="48" t="s">
        <v>96</v>
      </c>
      <c r="E60" s="21">
        <v>0</v>
      </c>
      <c r="F60" s="21">
        <v>0</v>
      </c>
      <c r="G60" s="40">
        <v>0</v>
      </c>
      <c r="H60" s="40" t="s">
        <v>11</v>
      </c>
      <c r="I60" s="21" t="s">
        <v>11</v>
      </c>
      <c r="J60" s="21" t="s">
        <v>11</v>
      </c>
      <c r="K60" s="21" t="s">
        <v>11</v>
      </c>
      <c r="L60" s="21">
        <v>0</v>
      </c>
      <c r="M60" s="21" t="s">
        <v>11</v>
      </c>
      <c r="N60" s="21" t="s">
        <v>11</v>
      </c>
      <c r="O60" s="21" t="s">
        <v>11</v>
      </c>
      <c r="P60" s="22"/>
      <c r="Q60" s="5">
        <f t="shared" si="2"/>
        <v>4</v>
      </c>
      <c r="R60" s="4">
        <v>20</v>
      </c>
      <c r="S60" s="4" t="str">
        <f t="shared" si="3"/>
        <v>Hoàn thành</v>
      </c>
    </row>
    <row r="61" spans="1:19" ht="20.100000000000001" customHeight="1" x14ac:dyDescent="0.3">
      <c r="A61" s="20">
        <v>57</v>
      </c>
      <c r="B61" s="37" t="s">
        <v>1231</v>
      </c>
      <c r="C61" s="48" t="s">
        <v>162</v>
      </c>
      <c r="D61" s="48" t="s">
        <v>96</v>
      </c>
      <c r="E61" s="21">
        <v>0</v>
      </c>
      <c r="F61" s="21" t="s">
        <v>11</v>
      </c>
      <c r="G61" s="40" t="s">
        <v>11</v>
      </c>
      <c r="H61" s="40" t="s">
        <v>11</v>
      </c>
      <c r="I61" s="21">
        <v>0</v>
      </c>
      <c r="J61" s="21" t="s">
        <v>11</v>
      </c>
      <c r="K61" s="21">
        <v>0</v>
      </c>
      <c r="L61" s="21" t="s">
        <v>11</v>
      </c>
      <c r="M61" s="21" t="s">
        <v>11</v>
      </c>
      <c r="N61" s="21">
        <v>0</v>
      </c>
      <c r="O61" s="21" t="s">
        <v>11</v>
      </c>
      <c r="P61" s="22"/>
      <c r="Q61" s="5">
        <f t="shared" si="2"/>
        <v>4</v>
      </c>
      <c r="R61" s="4">
        <v>20</v>
      </c>
      <c r="S61" s="4" t="str">
        <f t="shared" si="3"/>
        <v>Hoàn thành</v>
      </c>
    </row>
    <row r="62" spans="1:19" ht="20.100000000000001" customHeight="1" x14ac:dyDescent="0.3">
      <c r="A62" s="20">
        <v>58</v>
      </c>
      <c r="B62" s="37" t="s">
        <v>251</v>
      </c>
      <c r="C62" s="48" t="s">
        <v>261</v>
      </c>
      <c r="D62" s="48" t="s">
        <v>96</v>
      </c>
      <c r="E62" s="21" t="s">
        <v>11</v>
      </c>
      <c r="F62" s="21" t="s">
        <v>11</v>
      </c>
      <c r="G62" s="40" t="s">
        <v>11</v>
      </c>
      <c r="H62" s="21" t="s">
        <v>11</v>
      </c>
      <c r="I62" s="21" t="s">
        <v>11</v>
      </c>
      <c r="J62" s="21" t="s">
        <v>11</v>
      </c>
      <c r="K62" s="21">
        <v>0</v>
      </c>
      <c r="L62" s="21" t="s">
        <v>11</v>
      </c>
      <c r="M62" s="21">
        <v>0</v>
      </c>
      <c r="N62" s="21">
        <v>0</v>
      </c>
      <c r="O62" s="21" t="s">
        <v>11</v>
      </c>
      <c r="P62" s="22"/>
      <c r="Q62" s="5">
        <f t="shared" si="2"/>
        <v>3</v>
      </c>
      <c r="R62" s="4">
        <v>20</v>
      </c>
      <c r="S62" s="4" t="str">
        <f t="shared" si="3"/>
        <v>Hoàn thành</v>
      </c>
    </row>
    <row r="63" spans="1:19" ht="20.100000000000001" customHeight="1" x14ac:dyDescent="0.3">
      <c r="A63" s="20">
        <v>59</v>
      </c>
      <c r="B63" s="37" t="s">
        <v>253</v>
      </c>
      <c r="C63" s="48" t="s">
        <v>136</v>
      </c>
      <c r="D63" s="48" t="s">
        <v>96</v>
      </c>
      <c r="E63" s="21" t="s">
        <v>11</v>
      </c>
      <c r="F63" s="21" t="s">
        <v>11</v>
      </c>
      <c r="G63" s="40" t="s">
        <v>11</v>
      </c>
      <c r="H63" s="21" t="s">
        <v>11</v>
      </c>
      <c r="I63" s="21" t="s">
        <v>11</v>
      </c>
      <c r="J63" s="21" t="s">
        <v>11</v>
      </c>
      <c r="K63" s="21" t="s">
        <v>11</v>
      </c>
      <c r="L63" s="21" t="s">
        <v>11</v>
      </c>
      <c r="M63" s="21" t="s">
        <v>11</v>
      </c>
      <c r="N63" s="21">
        <v>0</v>
      </c>
      <c r="O63" s="21">
        <v>0</v>
      </c>
      <c r="P63" s="22"/>
      <c r="Q63" s="5">
        <f t="shared" si="2"/>
        <v>2</v>
      </c>
      <c r="R63" s="4">
        <v>20</v>
      </c>
      <c r="S63" s="4" t="str">
        <f t="shared" si="3"/>
        <v>Hoàn thành</v>
      </c>
    </row>
    <row r="64" spans="1:19" ht="20.100000000000001" customHeight="1" x14ac:dyDescent="0.3">
      <c r="A64" s="20">
        <v>60</v>
      </c>
      <c r="B64" s="37" t="s">
        <v>344</v>
      </c>
      <c r="C64" s="48" t="s">
        <v>348</v>
      </c>
      <c r="D64" s="48" t="s">
        <v>96</v>
      </c>
      <c r="E64" s="21" t="s">
        <v>11</v>
      </c>
      <c r="F64" s="21" t="s">
        <v>11</v>
      </c>
      <c r="G64" s="40" t="s">
        <v>11</v>
      </c>
      <c r="H64" s="21" t="s">
        <v>11</v>
      </c>
      <c r="I64" s="21" t="s">
        <v>11</v>
      </c>
      <c r="J64" s="21" t="s">
        <v>11</v>
      </c>
      <c r="K64" s="21" t="s">
        <v>11</v>
      </c>
      <c r="L64" s="21" t="s">
        <v>11</v>
      </c>
      <c r="M64" s="21" t="s">
        <v>11</v>
      </c>
      <c r="N64" s="21" t="s">
        <v>11</v>
      </c>
      <c r="O64" s="21" t="s">
        <v>11</v>
      </c>
      <c r="P64" s="22"/>
      <c r="Q64" s="5">
        <f t="shared" si="2"/>
        <v>0</v>
      </c>
      <c r="R64" s="4">
        <v>20</v>
      </c>
      <c r="S64" s="4" t="str">
        <f t="shared" si="3"/>
        <v>Hoàn thành</v>
      </c>
    </row>
    <row r="65" spans="1:19" ht="20.100000000000001" customHeight="1" x14ac:dyDescent="0.3">
      <c r="A65" s="20">
        <v>61</v>
      </c>
      <c r="B65" s="37" t="s">
        <v>1019</v>
      </c>
      <c r="C65" s="48" t="s">
        <v>136</v>
      </c>
      <c r="D65" s="48" t="s">
        <v>96</v>
      </c>
      <c r="E65" s="21">
        <v>0</v>
      </c>
      <c r="F65" s="21" t="s">
        <v>11</v>
      </c>
      <c r="G65" s="40" t="s">
        <v>11</v>
      </c>
      <c r="H65" s="21" t="s">
        <v>11</v>
      </c>
      <c r="I65" s="21" t="s">
        <v>11</v>
      </c>
      <c r="J65" s="21" t="s">
        <v>11</v>
      </c>
      <c r="K65" s="21" t="s">
        <v>11</v>
      </c>
      <c r="L65" s="21" t="s">
        <v>11</v>
      </c>
      <c r="M65" s="21" t="s">
        <v>11</v>
      </c>
      <c r="N65" s="21" t="s">
        <v>11</v>
      </c>
      <c r="O65" s="21" t="s">
        <v>11</v>
      </c>
      <c r="P65" s="22"/>
      <c r="Q65" s="5">
        <f t="shared" si="2"/>
        <v>1</v>
      </c>
      <c r="R65" s="4">
        <v>20</v>
      </c>
      <c r="S65" s="4" t="str">
        <f t="shared" si="3"/>
        <v>Hoàn thành</v>
      </c>
    </row>
    <row r="66" spans="1:19" ht="20.100000000000001" customHeight="1" x14ac:dyDescent="0.3">
      <c r="A66" s="20">
        <v>62</v>
      </c>
      <c r="B66" s="37" t="s">
        <v>98</v>
      </c>
      <c r="C66" s="48" t="s">
        <v>108</v>
      </c>
      <c r="D66" s="48" t="s">
        <v>96</v>
      </c>
      <c r="E66" s="21" t="s">
        <v>11</v>
      </c>
      <c r="F66" s="21" t="s">
        <v>11</v>
      </c>
      <c r="G66" s="40" t="s">
        <v>11</v>
      </c>
      <c r="H66" s="21" t="s">
        <v>11</v>
      </c>
      <c r="I66" s="21" t="s">
        <v>11</v>
      </c>
      <c r="J66" s="21" t="s">
        <v>11</v>
      </c>
      <c r="K66" s="21" t="s">
        <v>11</v>
      </c>
      <c r="L66" s="21" t="s">
        <v>11</v>
      </c>
      <c r="M66" s="21" t="s">
        <v>11</v>
      </c>
      <c r="N66" s="21" t="s">
        <v>11</v>
      </c>
      <c r="O66" s="21" t="s">
        <v>11</v>
      </c>
      <c r="P66" s="22"/>
      <c r="Q66" s="5">
        <f t="shared" si="2"/>
        <v>0</v>
      </c>
      <c r="R66" s="4">
        <v>20</v>
      </c>
      <c r="S66" s="4" t="str">
        <f t="shared" si="3"/>
        <v>Hoàn thành</v>
      </c>
    </row>
    <row r="67" spans="1:19" ht="20.100000000000001" customHeight="1" x14ac:dyDescent="0.3">
      <c r="A67" s="20">
        <v>63</v>
      </c>
      <c r="B67" s="37" t="s">
        <v>102</v>
      </c>
      <c r="C67" s="48" t="s">
        <v>108</v>
      </c>
      <c r="D67" s="48" t="s">
        <v>96</v>
      </c>
      <c r="E67" s="21" t="s">
        <v>11</v>
      </c>
      <c r="F67" s="21" t="s">
        <v>11</v>
      </c>
      <c r="G67" s="40" t="s">
        <v>11</v>
      </c>
      <c r="H67" s="21" t="s">
        <v>11</v>
      </c>
      <c r="I67" s="21">
        <v>0</v>
      </c>
      <c r="J67" s="21" t="s">
        <v>11</v>
      </c>
      <c r="K67" s="21" t="s">
        <v>11</v>
      </c>
      <c r="L67" s="21" t="s">
        <v>11</v>
      </c>
      <c r="M67" s="21">
        <v>0</v>
      </c>
      <c r="N67" s="21" t="s">
        <v>11</v>
      </c>
      <c r="O67" s="21" t="s">
        <v>11</v>
      </c>
      <c r="P67" s="22"/>
      <c r="Q67" s="5">
        <f t="shared" si="2"/>
        <v>2</v>
      </c>
      <c r="R67" s="4">
        <v>15</v>
      </c>
      <c r="S67" s="4" t="str">
        <f t="shared" si="3"/>
        <v>Hoàn thành</v>
      </c>
    </row>
    <row r="68" spans="1:19" ht="20.100000000000001" customHeight="1" x14ac:dyDescent="0.3">
      <c r="A68" s="20">
        <v>64</v>
      </c>
      <c r="B68" s="37" t="s">
        <v>103</v>
      </c>
      <c r="C68" s="48" t="s">
        <v>108</v>
      </c>
      <c r="D68" s="48" t="s">
        <v>96</v>
      </c>
      <c r="E68" s="21" t="s">
        <v>11</v>
      </c>
      <c r="F68" s="21" t="s">
        <v>11</v>
      </c>
      <c r="G68" s="40" t="s">
        <v>11</v>
      </c>
      <c r="H68" s="21" t="s">
        <v>11</v>
      </c>
      <c r="I68" s="21" t="s">
        <v>11</v>
      </c>
      <c r="J68" s="21" t="s">
        <v>11</v>
      </c>
      <c r="K68" s="21" t="s">
        <v>11</v>
      </c>
      <c r="L68" s="21" t="s">
        <v>11</v>
      </c>
      <c r="M68" s="21" t="s">
        <v>11</v>
      </c>
      <c r="N68" s="21">
        <v>0</v>
      </c>
      <c r="O68" s="21" t="s">
        <v>11</v>
      </c>
      <c r="P68" s="22"/>
      <c r="Q68" s="5">
        <f t="shared" si="2"/>
        <v>1</v>
      </c>
      <c r="R68" s="4">
        <v>20</v>
      </c>
      <c r="S68" s="4" t="str">
        <f t="shared" si="3"/>
        <v>Hoàn thành</v>
      </c>
    </row>
    <row r="69" spans="1:19" ht="20.100000000000001" customHeight="1" x14ac:dyDescent="0.3">
      <c r="A69" s="20">
        <v>65</v>
      </c>
      <c r="B69" s="37" t="s">
        <v>127</v>
      </c>
      <c r="C69" s="48" t="s">
        <v>136</v>
      </c>
      <c r="D69" s="48" t="s">
        <v>96</v>
      </c>
      <c r="E69" s="21" t="s">
        <v>11</v>
      </c>
      <c r="F69" s="21" t="s">
        <v>11</v>
      </c>
      <c r="G69" s="40" t="s">
        <v>11</v>
      </c>
      <c r="H69" s="21" t="s">
        <v>11</v>
      </c>
      <c r="I69" s="21" t="s">
        <v>11</v>
      </c>
      <c r="J69" s="21" t="s">
        <v>11</v>
      </c>
      <c r="K69" s="21" t="s">
        <v>11</v>
      </c>
      <c r="L69" s="21" t="s">
        <v>11</v>
      </c>
      <c r="M69" s="21" t="s">
        <v>11</v>
      </c>
      <c r="N69" s="21" t="s">
        <v>11</v>
      </c>
      <c r="O69" s="21" t="s">
        <v>11</v>
      </c>
      <c r="P69" s="22"/>
      <c r="Q69" s="5">
        <f t="shared" si="2"/>
        <v>0</v>
      </c>
      <c r="R69" s="4">
        <v>20</v>
      </c>
      <c r="S69" s="4" t="str">
        <f t="shared" si="3"/>
        <v>Hoàn thành</v>
      </c>
    </row>
    <row r="70" spans="1:19" ht="20.100000000000001" customHeight="1" x14ac:dyDescent="0.3">
      <c r="A70" s="20">
        <v>66</v>
      </c>
      <c r="B70" s="37" t="s">
        <v>128</v>
      </c>
      <c r="C70" s="48" t="s">
        <v>136</v>
      </c>
      <c r="D70" s="48" t="s">
        <v>96</v>
      </c>
      <c r="E70" s="21" t="s">
        <v>11</v>
      </c>
      <c r="F70" s="21" t="s">
        <v>11</v>
      </c>
      <c r="G70" s="40" t="s">
        <v>11</v>
      </c>
      <c r="H70" s="21" t="s">
        <v>11</v>
      </c>
      <c r="I70" s="21" t="s">
        <v>11</v>
      </c>
      <c r="J70" s="21" t="s">
        <v>11</v>
      </c>
      <c r="K70" s="21" t="s">
        <v>11</v>
      </c>
      <c r="L70" s="21" t="s">
        <v>11</v>
      </c>
      <c r="M70" s="21" t="s">
        <v>11</v>
      </c>
      <c r="N70" s="21">
        <v>0</v>
      </c>
      <c r="O70" s="21" t="s">
        <v>11</v>
      </c>
      <c r="P70" s="22"/>
      <c r="Q70" s="5">
        <f t="shared" si="2"/>
        <v>1</v>
      </c>
      <c r="R70" s="4">
        <v>20</v>
      </c>
      <c r="S70" s="4" t="str">
        <f t="shared" si="3"/>
        <v>Hoàn thành</v>
      </c>
    </row>
    <row r="71" spans="1:19" ht="20.100000000000001" customHeight="1" x14ac:dyDescent="0.3">
      <c r="A71" s="20">
        <v>67</v>
      </c>
      <c r="B71" s="37" t="s">
        <v>129</v>
      </c>
      <c r="C71" s="48" t="s">
        <v>137</v>
      </c>
      <c r="D71" s="48" t="s">
        <v>96</v>
      </c>
      <c r="E71" s="21" t="s">
        <v>11</v>
      </c>
      <c r="F71" s="21" t="s">
        <v>11</v>
      </c>
      <c r="G71" s="40" t="s">
        <v>11</v>
      </c>
      <c r="H71" s="21" t="s">
        <v>11</v>
      </c>
      <c r="I71" s="21" t="s">
        <v>11</v>
      </c>
      <c r="J71" s="21" t="s">
        <v>11</v>
      </c>
      <c r="K71" s="21" t="s">
        <v>11</v>
      </c>
      <c r="L71" s="21" t="s">
        <v>11</v>
      </c>
      <c r="M71" s="21" t="s">
        <v>11</v>
      </c>
      <c r="N71" s="21" t="s">
        <v>11</v>
      </c>
      <c r="O71" s="21" t="s">
        <v>11</v>
      </c>
      <c r="P71" s="22"/>
      <c r="Q71" s="5">
        <f t="shared" si="2"/>
        <v>0</v>
      </c>
      <c r="R71" s="4">
        <v>20</v>
      </c>
      <c r="S71" s="4" t="str">
        <f t="shared" si="3"/>
        <v>Hoàn thành</v>
      </c>
    </row>
    <row r="72" spans="1:19" ht="20.100000000000001" customHeight="1" x14ac:dyDescent="0.3">
      <c r="A72" s="20">
        <v>68</v>
      </c>
      <c r="B72" s="37" t="s">
        <v>132</v>
      </c>
      <c r="C72" s="48" t="s">
        <v>107</v>
      </c>
      <c r="D72" s="48" t="s">
        <v>96</v>
      </c>
      <c r="E72" s="21" t="s">
        <v>11</v>
      </c>
      <c r="F72" s="21" t="s">
        <v>11</v>
      </c>
      <c r="G72" s="40" t="s">
        <v>11</v>
      </c>
      <c r="H72" s="21" t="s">
        <v>11</v>
      </c>
      <c r="I72" s="21" t="s">
        <v>11</v>
      </c>
      <c r="J72" s="21" t="s">
        <v>11</v>
      </c>
      <c r="K72" s="21" t="s">
        <v>11</v>
      </c>
      <c r="L72" s="21" t="s">
        <v>11</v>
      </c>
      <c r="M72" s="21" t="s">
        <v>11</v>
      </c>
      <c r="N72" s="21" t="s">
        <v>11</v>
      </c>
      <c r="O72" s="21" t="s">
        <v>11</v>
      </c>
      <c r="P72" s="22"/>
      <c r="Q72" s="5">
        <f t="shared" si="2"/>
        <v>0</v>
      </c>
      <c r="R72" s="4">
        <v>15</v>
      </c>
      <c r="S72" s="4" t="str">
        <f t="shared" si="3"/>
        <v>Hoàn thành</v>
      </c>
    </row>
    <row r="73" spans="1:19" ht="20.100000000000001" customHeight="1" x14ac:dyDescent="0.3">
      <c r="A73" s="20">
        <v>69</v>
      </c>
      <c r="B73" s="37" t="s">
        <v>133</v>
      </c>
      <c r="C73" s="48" t="s">
        <v>108</v>
      </c>
      <c r="D73" s="48" t="s">
        <v>96</v>
      </c>
      <c r="E73" s="21" t="s">
        <v>11</v>
      </c>
      <c r="F73" s="21" t="s">
        <v>11</v>
      </c>
      <c r="G73" s="40" t="s">
        <v>11</v>
      </c>
      <c r="H73" s="21" t="s">
        <v>11</v>
      </c>
      <c r="I73" s="21" t="s">
        <v>11</v>
      </c>
      <c r="J73" s="21" t="s">
        <v>11</v>
      </c>
      <c r="K73" s="21" t="s">
        <v>11</v>
      </c>
      <c r="L73" s="21" t="s">
        <v>11</v>
      </c>
      <c r="M73" s="21" t="s">
        <v>11</v>
      </c>
      <c r="N73" s="21" t="s">
        <v>11</v>
      </c>
      <c r="O73" s="21" t="s">
        <v>11</v>
      </c>
      <c r="P73" s="22"/>
      <c r="Q73" s="5">
        <f t="shared" si="2"/>
        <v>0</v>
      </c>
      <c r="R73" s="4">
        <v>20</v>
      </c>
      <c r="S73" s="4" t="str">
        <f t="shared" si="3"/>
        <v>Hoàn thành</v>
      </c>
    </row>
    <row r="74" spans="1:19" ht="20.100000000000001" customHeight="1" x14ac:dyDescent="0.3">
      <c r="A74" s="20">
        <v>70</v>
      </c>
      <c r="B74" s="37" t="s">
        <v>134</v>
      </c>
      <c r="C74" s="48" t="s">
        <v>108</v>
      </c>
      <c r="D74" s="48" t="s">
        <v>96</v>
      </c>
      <c r="E74" s="21" t="s">
        <v>11</v>
      </c>
      <c r="F74" s="21" t="s">
        <v>11</v>
      </c>
      <c r="G74" s="40" t="s">
        <v>11</v>
      </c>
      <c r="H74" s="21" t="s">
        <v>11</v>
      </c>
      <c r="I74" s="21" t="s">
        <v>11</v>
      </c>
      <c r="J74" s="21" t="s">
        <v>11</v>
      </c>
      <c r="K74" s="21" t="s">
        <v>11</v>
      </c>
      <c r="L74" s="21" t="s">
        <v>11</v>
      </c>
      <c r="M74" s="21" t="s">
        <v>11</v>
      </c>
      <c r="N74" s="21" t="s">
        <v>11</v>
      </c>
      <c r="O74" s="21" t="s">
        <v>11</v>
      </c>
      <c r="P74" s="22"/>
      <c r="Q74" s="5">
        <f t="shared" si="2"/>
        <v>0</v>
      </c>
      <c r="R74" s="4">
        <v>20</v>
      </c>
      <c r="S74" s="4" t="str">
        <f t="shared" si="3"/>
        <v>Hoàn thành</v>
      </c>
    </row>
    <row r="75" spans="1:19" ht="20.100000000000001" customHeight="1" x14ac:dyDescent="0.3">
      <c r="A75" s="20">
        <v>71</v>
      </c>
      <c r="B75" s="37" t="s">
        <v>154</v>
      </c>
      <c r="C75" s="48" t="s">
        <v>108</v>
      </c>
      <c r="D75" s="48" t="s">
        <v>96</v>
      </c>
      <c r="E75" s="21" t="s">
        <v>11</v>
      </c>
      <c r="F75" s="21" t="s">
        <v>11</v>
      </c>
      <c r="G75" s="40" t="s">
        <v>11</v>
      </c>
      <c r="H75" s="21" t="s">
        <v>11</v>
      </c>
      <c r="I75" s="21" t="s">
        <v>11</v>
      </c>
      <c r="J75" s="21" t="s">
        <v>11</v>
      </c>
      <c r="K75" s="21" t="s">
        <v>11</v>
      </c>
      <c r="L75" s="21" t="s">
        <v>11</v>
      </c>
      <c r="M75" s="21" t="s">
        <v>11</v>
      </c>
      <c r="N75" s="21" t="s">
        <v>11</v>
      </c>
      <c r="O75" s="21" t="s">
        <v>11</v>
      </c>
      <c r="P75" s="22"/>
      <c r="Q75" s="5">
        <f t="shared" si="2"/>
        <v>0</v>
      </c>
      <c r="R75" s="4">
        <v>20</v>
      </c>
      <c r="S75" s="4" t="str">
        <f t="shared" si="3"/>
        <v>Hoàn thành</v>
      </c>
    </row>
    <row r="76" spans="1:19" ht="20.100000000000001" customHeight="1" x14ac:dyDescent="0.3">
      <c r="A76" s="20">
        <v>72</v>
      </c>
      <c r="B76" s="37" t="s">
        <v>158</v>
      </c>
      <c r="C76" s="48" t="s">
        <v>161</v>
      </c>
      <c r="D76" s="48" t="s">
        <v>96</v>
      </c>
      <c r="E76" s="21" t="s">
        <v>11</v>
      </c>
      <c r="F76" s="21">
        <v>0</v>
      </c>
      <c r="G76" s="40" t="s">
        <v>11</v>
      </c>
      <c r="H76" s="21" t="s">
        <v>11</v>
      </c>
      <c r="I76" s="21" t="s">
        <v>11</v>
      </c>
      <c r="J76" s="21" t="s">
        <v>11</v>
      </c>
      <c r="K76" s="21" t="s">
        <v>11</v>
      </c>
      <c r="L76" s="21" t="s">
        <v>11</v>
      </c>
      <c r="M76" s="21" t="s">
        <v>11</v>
      </c>
      <c r="N76" s="21" t="s">
        <v>11</v>
      </c>
      <c r="O76" s="21" t="s">
        <v>11</v>
      </c>
      <c r="P76" s="22"/>
      <c r="Q76" s="5">
        <f t="shared" si="2"/>
        <v>1</v>
      </c>
      <c r="R76" s="4">
        <v>20</v>
      </c>
      <c r="S76" s="4" t="str">
        <f t="shared" si="3"/>
        <v>Hoàn thành</v>
      </c>
    </row>
    <row r="77" spans="1:19" ht="20.100000000000001" customHeight="1" x14ac:dyDescent="0.3">
      <c r="A77" s="20">
        <v>73</v>
      </c>
      <c r="B77" s="37" t="s">
        <v>1015</v>
      </c>
      <c r="C77" s="48" t="s">
        <v>161</v>
      </c>
      <c r="D77" s="48" t="s">
        <v>96</v>
      </c>
      <c r="E77" s="21">
        <v>0</v>
      </c>
      <c r="F77" s="21" t="s">
        <v>11</v>
      </c>
      <c r="G77" s="40" t="s">
        <v>11</v>
      </c>
      <c r="H77" s="21">
        <v>0</v>
      </c>
      <c r="I77" s="21" t="s">
        <v>11</v>
      </c>
      <c r="J77" s="21" t="s">
        <v>11</v>
      </c>
      <c r="K77" s="21" t="s">
        <v>11</v>
      </c>
      <c r="L77" s="21" t="s">
        <v>11</v>
      </c>
      <c r="M77" s="21" t="s">
        <v>11</v>
      </c>
      <c r="N77" s="21" t="s">
        <v>11</v>
      </c>
      <c r="O77" s="21" t="s">
        <v>11</v>
      </c>
      <c r="P77" s="22"/>
      <c r="Q77" s="5">
        <f t="shared" si="2"/>
        <v>2</v>
      </c>
      <c r="R77" s="4">
        <v>20</v>
      </c>
      <c r="S77" s="4" t="str">
        <f t="shared" si="3"/>
        <v>Hoàn thành</v>
      </c>
    </row>
    <row r="78" spans="1:19" ht="20.100000000000001" customHeight="1" x14ac:dyDescent="0.3">
      <c r="A78" s="20">
        <v>74</v>
      </c>
      <c r="B78" s="37" t="s">
        <v>173</v>
      </c>
      <c r="C78" s="48" t="s">
        <v>162</v>
      </c>
      <c r="D78" s="48" t="s">
        <v>96</v>
      </c>
      <c r="E78" s="21" t="s">
        <v>11</v>
      </c>
      <c r="F78" s="21" t="s">
        <v>11</v>
      </c>
      <c r="G78" s="40" t="s">
        <v>11</v>
      </c>
      <c r="H78" s="40" t="s">
        <v>11</v>
      </c>
      <c r="I78" s="21" t="s">
        <v>11</v>
      </c>
      <c r="J78" s="21" t="s">
        <v>11</v>
      </c>
      <c r="K78" s="21" t="s">
        <v>11</v>
      </c>
      <c r="L78" s="21" t="s">
        <v>11</v>
      </c>
      <c r="M78" s="21" t="s">
        <v>11</v>
      </c>
      <c r="N78" s="21" t="s">
        <v>11</v>
      </c>
      <c r="O78" s="21" t="s">
        <v>11</v>
      </c>
      <c r="P78" s="22"/>
      <c r="Q78" s="5">
        <f t="shared" si="2"/>
        <v>0</v>
      </c>
      <c r="R78" s="4">
        <v>18</v>
      </c>
      <c r="S78" s="4" t="str">
        <f t="shared" si="3"/>
        <v>Hoàn thành</v>
      </c>
    </row>
    <row r="79" spans="1:19" ht="20.100000000000001" customHeight="1" x14ac:dyDescent="0.3">
      <c r="A79" s="20">
        <v>75</v>
      </c>
      <c r="B79" s="37" t="s">
        <v>247</v>
      </c>
      <c r="C79" s="48" t="s">
        <v>161</v>
      </c>
      <c r="D79" s="48" t="s">
        <v>96</v>
      </c>
      <c r="E79" s="21" t="s">
        <v>11</v>
      </c>
      <c r="F79" s="21">
        <v>0</v>
      </c>
      <c r="G79" s="40" t="s">
        <v>11</v>
      </c>
      <c r="H79" s="21" t="s">
        <v>11</v>
      </c>
      <c r="I79" s="21">
        <v>0</v>
      </c>
      <c r="J79" s="21" t="s">
        <v>11</v>
      </c>
      <c r="K79" s="21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2"/>
      <c r="Q79" s="5">
        <f t="shared" si="2"/>
        <v>2</v>
      </c>
      <c r="R79" s="4">
        <v>20</v>
      </c>
      <c r="S79" s="4" t="str">
        <f t="shared" si="3"/>
        <v>Hoàn thành</v>
      </c>
    </row>
    <row r="80" spans="1:19" ht="20.100000000000001" customHeight="1" x14ac:dyDescent="0.3">
      <c r="A80" s="20">
        <v>76</v>
      </c>
      <c r="B80" s="37" t="s">
        <v>248</v>
      </c>
      <c r="C80" s="48" t="s">
        <v>108</v>
      </c>
      <c r="D80" s="48" t="s">
        <v>96</v>
      </c>
      <c r="E80" s="21" t="s">
        <v>11</v>
      </c>
      <c r="F80" s="21" t="s">
        <v>11</v>
      </c>
      <c r="G80" s="40" t="s">
        <v>11</v>
      </c>
      <c r="H80" s="21" t="s">
        <v>11</v>
      </c>
      <c r="I80" s="21" t="s">
        <v>11</v>
      </c>
      <c r="J80" s="21" t="s">
        <v>11</v>
      </c>
      <c r="K80" s="21" t="s">
        <v>11</v>
      </c>
      <c r="L80" s="21" t="s">
        <v>11</v>
      </c>
      <c r="M80" s="21" t="s">
        <v>11</v>
      </c>
      <c r="N80" s="21" t="s">
        <v>11</v>
      </c>
      <c r="O80" s="21" t="s">
        <v>11</v>
      </c>
      <c r="P80" s="22"/>
      <c r="Q80" s="5">
        <f t="shared" si="2"/>
        <v>0</v>
      </c>
      <c r="R80" s="4">
        <v>20</v>
      </c>
      <c r="S80" s="4" t="str">
        <f t="shared" si="3"/>
        <v>Hoàn thành</v>
      </c>
    </row>
    <row r="81" spans="1:19" ht="20.100000000000001" customHeight="1" x14ac:dyDescent="0.3">
      <c r="A81" s="20">
        <v>77</v>
      </c>
      <c r="B81" s="37" t="s">
        <v>249</v>
      </c>
      <c r="C81" s="48" t="s">
        <v>108</v>
      </c>
      <c r="D81" s="48" t="s">
        <v>96</v>
      </c>
      <c r="E81" s="21" t="s">
        <v>11</v>
      </c>
      <c r="F81" s="21" t="s">
        <v>11</v>
      </c>
      <c r="G81" s="40" t="s">
        <v>11</v>
      </c>
      <c r="H81" s="21" t="s">
        <v>11</v>
      </c>
      <c r="I81" s="21" t="s">
        <v>11</v>
      </c>
      <c r="J81" s="21" t="s">
        <v>11</v>
      </c>
      <c r="K81" s="21" t="s">
        <v>11</v>
      </c>
      <c r="L81" s="21" t="s">
        <v>11</v>
      </c>
      <c r="M81" s="21" t="s">
        <v>11</v>
      </c>
      <c r="N81" s="21" t="s">
        <v>11</v>
      </c>
      <c r="O81" s="21" t="s">
        <v>11</v>
      </c>
      <c r="P81" s="22"/>
      <c r="Q81" s="5">
        <f t="shared" si="2"/>
        <v>0</v>
      </c>
      <c r="R81" s="4">
        <v>16</v>
      </c>
      <c r="S81" s="4" t="str">
        <f t="shared" si="3"/>
        <v>Hoàn thành</v>
      </c>
    </row>
    <row r="82" spans="1:19" ht="20.100000000000001" customHeight="1" x14ac:dyDescent="0.3">
      <c r="A82" s="20">
        <v>78</v>
      </c>
      <c r="B82" s="37" t="s">
        <v>250</v>
      </c>
      <c r="C82" s="48" t="s">
        <v>261</v>
      </c>
      <c r="D82" s="48" t="s">
        <v>96</v>
      </c>
      <c r="E82" s="21" t="s">
        <v>11</v>
      </c>
      <c r="F82" s="21" t="s">
        <v>11</v>
      </c>
      <c r="G82" s="40" t="s">
        <v>11</v>
      </c>
      <c r="H82" s="21" t="s">
        <v>11</v>
      </c>
      <c r="I82" s="21" t="s">
        <v>11</v>
      </c>
      <c r="J82" s="21" t="s">
        <v>11</v>
      </c>
      <c r="K82" s="21" t="s">
        <v>11</v>
      </c>
      <c r="L82" s="21" t="s">
        <v>11</v>
      </c>
      <c r="M82" s="21" t="s">
        <v>11</v>
      </c>
      <c r="N82" s="21" t="s">
        <v>11</v>
      </c>
      <c r="O82" s="21" t="s">
        <v>11</v>
      </c>
      <c r="P82" s="22"/>
      <c r="Q82" s="5">
        <f t="shared" si="2"/>
        <v>0</v>
      </c>
      <c r="R82" s="4">
        <v>20</v>
      </c>
      <c r="S82" s="4" t="str">
        <f t="shared" si="3"/>
        <v>Hoàn thành</v>
      </c>
    </row>
    <row r="83" spans="1:19" ht="20.100000000000001" customHeight="1" x14ac:dyDescent="0.3">
      <c r="A83" s="20">
        <v>79</v>
      </c>
      <c r="B83" s="37" t="s">
        <v>252</v>
      </c>
      <c r="C83" s="48" t="s">
        <v>261</v>
      </c>
      <c r="D83" s="48" t="s">
        <v>96</v>
      </c>
      <c r="E83" s="21" t="s">
        <v>11</v>
      </c>
      <c r="F83" s="21" t="s">
        <v>11</v>
      </c>
      <c r="G83" s="40" t="s">
        <v>11</v>
      </c>
      <c r="H83" s="21" t="s">
        <v>11</v>
      </c>
      <c r="I83" s="21" t="s">
        <v>11</v>
      </c>
      <c r="J83" s="21" t="s">
        <v>11</v>
      </c>
      <c r="K83" s="21" t="s">
        <v>11</v>
      </c>
      <c r="L83" s="21" t="s">
        <v>11</v>
      </c>
      <c r="M83" s="21" t="s">
        <v>11</v>
      </c>
      <c r="N83" s="21" t="s">
        <v>11</v>
      </c>
      <c r="O83" s="21" t="s">
        <v>11</v>
      </c>
      <c r="P83" s="22"/>
      <c r="Q83" s="5">
        <f t="shared" si="2"/>
        <v>0</v>
      </c>
      <c r="R83" s="4">
        <v>20</v>
      </c>
      <c r="S83" s="4" t="str">
        <f t="shared" si="3"/>
        <v>Hoàn thành</v>
      </c>
    </row>
    <row r="84" spans="1:19" ht="20.100000000000001" customHeight="1" x14ac:dyDescent="0.3">
      <c r="A84" s="20">
        <v>80</v>
      </c>
      <c r="B84" s="37" t="s">
        <v>255</v>
      </c>
      <c r="C84" s="48" t="s">
        <v>136</v>
      </c>
      <c r="D84" s="48" t="s">
        <v>96</v>
      </c>
      <c r="E84" s="21" t="s">
        <v>11</v>
      </c>
      <c r="F84" s="21" t="s">
        <v>11</v>
      </c>
      <c r="G84" s="40" t="s">
        <v>11</v>
      </c>
      <c r="H84" s="21" t="s">
        <v>11</v>
      </c>
      <c r="I84" s="21" t="s">
        <v>11</v>
      </c>
      <c r="J84" s="21" t="s">
        <v>11</v>
      </c>
      <c r="K84" s="21" t="s">
        <v>11</v>
      </c>
      <c r="L84" s="21" t="s">
        <v>11</v>
      </c>
      <c r="M84" s="21" t="s">
        <v>11</v>
      </c>
      <c r="N84" s="21" t="s">
        <v>11</v>
      </c>
      <c r="O84" s="21" t="s">
        <v>11</v>
      </c>
      <c r="P84" s="22"/>
      <c r="Q84" s="5">
        <f t="shared" si="2"/>
        <v>0</v>
      </c>
      <c r="R84" s="4">
        <v>20</v>
      </c>
      <c r="S84" s="4" t="str">
        <f t="shared" si="3"/>
        <v>Hoàn thành</v>
      </c>
    </row>
    <row r="85" spans="1:19" ht="20.100000000000001" customHeight="1" x14ac:dyDescent="0.3">
      <c r="A85" s="20">
        <v>81</v>
      </c>
      <c r="B85" s="37" t="s">
        <v>1015</v>
      </c>
      <c r="C85" s="48" t="s">
        <v>161</v>
      </c>
      <c r="D85" s="48" t="s">
        <v>96</v>
      </c>
      <c r="E85" s="21">
        <v>0</v>
      </c>
      <c r="F85" s="21" t="s">
        <v>11</v>
      </c>
      <c r="G85" s="40" t="s">
        <v>11</v>
      </c>
      <c r="H85" s="21" t="s">
        <v>11</v>
      </c>
      <c r="I85" s="21" t="s">
        <v>11</v>
      </c>
      <c r="J85" s="21" t="s">
        <v>11</v>
      </c>
      <c r="K85" s="21" t="s">
        <v>11</v>
      </c>
      <c r="L85" s="21" t="s">
        <v>11</v>
      </c>
      <c r="M85" s="21" t="s">
        <v>11</v>
      </c>
      <c r="N85" s="21">
        <v>0</v>
      </c>
      <c r="O85" s="21" t="s">
        <v>11</v>
      </c>
      <c r="P85" s="22"/>
      <c r="Q85" s="5">
        <f t="shared" si="2"/>
        <v>2</v>
      </c>
      <c r="R85" s="4">
        <v>20</v>
      </c>
      <c r="S85" s="4" t="str">
        <f t="shared" si="3"/>
        <v>Hoàn thành</v>
      </c>
    </row>
    <row r="86" spans="1:19" ht="20.100000000000001" customHeight="1" x14ac:dyDescent="0.3">
      <c r="A86" s="20">
        <v>82</v>
      </c>
      <c r="B86" s="37" t="s">
        <v>341</v>
      </c>
      <c r="C86" s="48" t="s">
        <v>138</v>
      </c>
      <c r="D86" s="48" t="s">
        <v>96</v>
      </c>
      <c r="E86" s="21" t="s">
        <v>11</v>
      </c>
      <c r="F86" s="21">
        <v>0</v>
      </c>
      <c r="G86" s="40" t="s">
        <v>11</v>
      </c>
      <c r="H86" s="21" t="s">
        <v>11</v>
      </c>
      <c r="I86" s="21" t="s">
        <v>11</v>
      </c>
      <c r="J86" s="21" t="s">
        <v>11</v>
      </c>
      <c r="K86" s="21" t="s">
        <v>11</v>
      </c>
      <c r="L86" s="21" t="s">
        <v>11</v>
      </c>
      <c r="M86" s="21" t="s">
        <v>11</v>
      </c>
      <c r="N86" s="21" t="s">
        <v>11</v>
      </c>
      <c r="O86" s="21" t="s">
        <v>11</v>
      </c>
      <c r="P86" s="22"/>
      <c r="Q86" s="5">
        <f t="shared" si="2"/>
        <v>1</v>
      </c>
      <c r="R86" s="4">
        <v>20</v>
      </c>
      <c r="S86" s="4" t="str">
        <f t="shared" si="3"/>
        <v>Hoàn thành</v>
      </c>
    </row>
    <row r="87" spans="1:19" ht="20.100000000000001" customHeight="1" x14ac:dyDescent="0.3">
      <c r="A87" s="20">
        <v>83</v>
      </c>
      <c r="B87" s="37" t="s">
        <v>347</v>
      </c>
      <c r="C87" s="48" t="s">
        <v>293</v>
      </c>
      <c r="D87" s="48" t="s">
        <v>96</v>
      </c>
      <c r="E87" s="21" t="s">
        <v>11</v>
      </c>
      <c r="F87" s="21" t="s">
        <v>11</v>
      </c>
      <c r="G87" s="40" t="s">
        <v>11</v>
      </c>
      <c r="H87" s="21" t="s">
        <v>11</v>
      </c>
      <c r="I87" s="21">
        <v>0</v>
      </c>
      <c r="J87" s="21" t="s">
        <v>11</v>
      </c>
      <c r="K87" s="21" t="s">
        <v>11</v>
      </c>
      <c r="L87" s="21" t="s">
        <v>11</v>
      </c>
      <c r="M87" s="21" t="s">
        <v>11</v>
      </c>
      <c r="N87" s="21" t="s">
        <v>11</v>
      </c>
      <c r="O87" s="21">
        <v>0</v>
      </c>
      <c r="P87" s="22"/>
      <c r="Q87" s="5">
        <f t="shared" si="2"/>
        <v>2</v>
      </c>
      <c r="R87" s="4">
        <v>20</v>
      </c>
      <c r="S87" s="4" t="str">
        <f t="shared" si="3"/>
        <v>Hoàn thành</v>
      </c>
    </row>
    <row r="88" spans="1:19" ht="20.100000000000001" customHeight="1" x14ac:dyDescent="0.3">
      <c r="A88" s="20">
        <v>84</v>
      </c>
      <c r="B88" s="37" t="s">
        <v>1273</v>
      </c>
      <c r="C88" s="48" t="s">
        <v>108</v>
      </c>
      <c r="D88" s="48" t="s">
        <v>96</v>
      </c>
      <c r="E88" s="21" t="s">
        <v>11</v>
      </c>
      <c r="F88" s="21" t="s">
        <v>11</v>
      </c>
      <c r="G88" s="40" t="s">
        <v>11</v>
      </c>
      <c r="H88" s="21" t="s">
        <v>11</v>
      </c>
      <c r="I88" s="21" t="s">
        <v>11</v>
      </c>
      <c r="J88" s="21" t="s">
        <v>11</v>
      </c>
      <c r="K88" s="21" t="s">
        <v>11</v>
      </c>
      <c r="L88" s="21" t="s">
        <v>11</v>
      </c>
      <c r="M88" s="21" t="s">
        <v>11</v>
      </c>
      <c r="N88" s="21" t="s">
        <v>11</v>
      </c>
      <c r="O88" s="21" t="s">
        <v>11</v>
      </c>
      <c r="P88" s="22"/>
      <c r="Q88" s="5">
        <f t="shared" si="2"/>
        <v>0</v>
      </c>
      <c r="R88" s="4">
        <v>20</v>
      </c>
      <c r="S88" s="4" t="str">
        <f t="shared" si="3"/>
        <v>Hoàn thành</v>
      </c>
    </row>
    <row r="89" spans="1:19" ht="20.100000000000001" customHeight="1" x14ac:dyDescent="0.3">
      <c r="A89" s="20">
        <v>85</v>
      </c>
      <c r="B89" s="37" t="s">
        <v>342</v>
      </c>
      <c r="C89" s="48" t="s">
        <v>108</v>
      </c>
      <c r="D89" s="48" t="s">
        <v>96</v>
      </c>
      <c r="E89" s="21" t="s">
        <v>11</v>
      </c>
      <c r="F89" s="21" t="s">
        <v>11</v>
      </c>
      <c r="G89" s="40" t="s">
        <v>11</v>
      </c>
      <c r="H89" s="21" t="s">
        <v>11</v>
      </c>
      <c r="I89" s="21" t="s">
        <v>11</v>
      </c>
      <c r="J89" s="21" t="s">
        <v>11</v>
      </c>
      <c r="K89" s="21" t="s">
        <v>11</v>
      </c>
      <c r="L89" s="21" t="s">
        <v>11</v>
      </c>
      <c r="M89" s="21" t="s">
        <v>11</v>
      </c>
      <c r="N89" s="21" t="s">
        <v>11</v>
      </c>
      <c r="O89" s="21" t="s">
        <v>11</v>
      </c>
      <c r="P89" s="22"/>
      <c r="Q89" s="5">
        <f t="shared" si="2"/>
        <v>0</v>
      </c>
      <c r="R89" s="4">
        <v>20</v>
      </c>
      <c r="S89" s="4" t="str">
        <f t="shared" si="3"/>
        <v>Hoàn thành</v>
      </c>
    </row>
    <row r="90" spans="1:19" ht="20.100000000000001" customHeight="1" x14ac:dyDescent="0.3">
      <c r="A90" s="20">
        <v>86</v>
      </c>
      <c r="B90" s="37" t="s">
        <v>346</v>
      </c>
      <c r="C90" s="48" t="s">
        <v>108</v>
      </c>
      <c r="D90" s="48" t="s">
        <v>96</v>
      </c>
      <c r="E90" s="21" t="s">
        <v>11</v>
      </c>
      <c r="F90" s="21" t="s">
        <v>11</v>
      </c>
      <c r="G90" s="40" t="s">
        <v>11</v>
      </c>
      <c r="H90" s="21" t="s">
        <v>11</v>
      </c>
      <c r="I90" s="21" t="s">
        <v>11</v>
      </c>
      <c r="J90" s="21" t="s">
        <v>11</v>
      </c>
      <c r="K90" s="21" t="s">
        <v>11</v>
      </c>
      <c r="L90" s="21" t="s">
        <v>11</v>
      </c>
      <c r="M90" s="21" t="s">
        <v>11</v>
      </c>
      <c r="N90" s="21" t="s">
        <v>11</v>
      </c>
      <c r="O90" s="21" t="s">
        <v>11</v>
      </c>
      <c r="P90" s="22"/>
      <c r="Q90" s="5">
        <f t="shared" si="2"/>
        <v>0</v>
      </c>
      <c r="R90" s="4">
        <v>20</v>
      </c>
      <c r="S90" s="4" t="str">
        <f t="shared" si="3"/>
        <v>Hoàn thành</v>
      </c>
    </row>
    <row r="91" spans="1:19" ht="20.100000000000001" customHeight="1" x14ac:dyDescent="0.3">
      <c r="A91" s="20">
        <v>87</v>
      </c>
      <c r="B91" s="37" t="s">
        <v>1182</v>
      </c>
      <c r="C91" s="48" t="s">
        <v>106</v>
      </c>
      <c r="D91" s="48" t="s">
        <v>96</v>
      </c>
      <c r="E91" s="21" t="s">
        <v>11</v>
      </c>
      <c r="F91" s="21" t="s">
        <v>11</v>
      </c>
      <c r="G91" s="40" t="s">
        <v>11</v>
      </c>
      <c r="H91" s="21" t="s">
        <v>11</v>
      </c>
      <c r="I91" s="21">
        <v>0</v>
      </c>
      <c r="J91" s="21" t="s">
        <v>11</v>
      </c>
      <c r="K91" s="21" t="s">
        <v>11</v>
      </c>
      <c r="L91" s="21" t="s">
        <v>11</v>
      </c>
      <c r="M91" s="21" t="s">
        <v>11</v>
      </c>
      <c r="N91" s="21" t="s">
        <v>11</v>
      </c>
      <c r="O91" s="21" t="s">
        <v>11</v>
      </c>
      <c r="P91" s="22"/>
      <c r="Q91" s="5">
        <f t="shared" si="2"/>
        <v>1</v>
      </c>
      <c r="R91" s="4">
        <v>20</v>
      </c>
      <c r="S91" s="4" t="str">
        <f t="shared" si="3"/>
        <v>Hoàn thành</v>
      </c>
    </row>
    <row r="92" spans="1:19" ht="20.100000000000001" customHeight="1" x14ac:dyDescent="0.3">
      <c r="A92" s="20">
        <v>88</v>
      </c>
      <c r="B92" s="37" t="s">
        <v>226</v>
      </c>
      <c r="C92" s="48" t="s">
        <v>108</v>
      </c>
      <c r="D92" s="48" t="s">
        <v>96</v>
      </c>
      <c r="E92" s="21" t="s">
        <v>11</v>
      </c>
      <c r="F92" s="21" t="s">
        <v>11</v>
      </c>
      <c r="G92" s="40" t="s">
        <v>11</v>
      </c>
      <c r="H92" s="21" t="s">
        <v>11</v>
      </c>
      <c r="I92" s="21">
        <v>0</v>
      </c>
      <c r="J92" s="21">
        <v>0</v>
      </c>
      <c r="K92" s="21">
        <v>0</v>
      </c>
      <c r="L92" s="21">
        <v>0</v>
      </c>
      <c r="M92" s="21" t="s">
        <v>11</v>
      </c>
      <c r="N92" s="21" t="s">
        <v>11</v>
      </c>
      <c r="O92" s="21" t="s">
        <v>11</v>
      </c>
      <c r="P92" s="22"/>
      <c r="Q92" s="5">
        <f t="shared" si="2"/>
        <v>4</v>
      </c>
      <c r="R92" s="4">
        <v>20</v>
      </c>
      <c r="S92" s="4" t="str">
        <f t="shared" si="3"/>
        <v>Hoàn thành</v>
      </c>
    </row>
    <row r="93" spans="1:19" ht="20.100000000000001" customHeight="1" x14ac:dyDescent="0.3">
      <c r="A93" s="20">
        <v>89</v>
      </c>
      <c r="B93" s="37" t="s">
        <v>424</v>
      </c>
      <c r="C93" s="48" t="s">
        <v>136</v>
      </c>
      <c r="D93" s="48" t="s">
        <v>96</v>
      </c>
      <c r="E93" s="21" t="s">
        <v>11</v>
      </c>
      <c r="F93" s="21" t="s">
        <v>11</v>
      </c>
      <c r="G93" s="40" t="s">
        <v>11</v>
      </c>
      <c r="H93" s="21" t="s">
        <v>11</v>
      </c>
      <c r="I93" s="21">
        <v>0</v>
      </c>
      <c r="J93" s="21" t="s">
        <v>11</v>
      </c>
      <c r="K93" s="21" t="s">
        <v>11</v>
      </c>
      <c r="L93" s="21" t="s">
        <v>11</v>
      </c>
      <c r="M93" s="21" t="s">
        <v>11</v>
      </c>
      <c r="N93" s="21" t="s">
        <v>11</v>
      </c>
      <c r="O93" s="21" t="s">
        <v>11</v>
      </c>
      <c r="P93" s="22"/>
      <c r="Q93" s="5">
        <f t="shared" si="2"/>
        <v>1</v>
      </c>
      <c r="R93" s="4">
        <v>18</v>
      </c>
      <c r="S93" s="4" t="str">
        <f t="shared" si="3"/>
        <v>Hoàn thành</v>
      </c>
    </row>
    <row r="94" spans="1:19" ht="20.100000000000001" customHeight="1" x14ac:dyDescent="0.3">
      <c r="A94" s="20">
        <v>90</v>
      </c>
      <c r="B94" s="37" t="s">
        <v>426</v>
      </c>
      <c r="C94" s="48" t="s">
        <v>261</v>
      </c>
      <c r="D94" s="48" t="s">
        <v>96</v>
      </c>
      <c r="E94" s="21" t="s">
        <v>11</v>
      </c>
      <c r="F94" s="21" t="s">
        <v>11</v>
      </c>
      <c r="G94" s="40" t="s">
        <v>11</v>
      </c>
      <c r="H94" s="21" t="s">
        <v>11</v>
      </c>
      <c r="I94" s="21" t="s">
        <v>11</v>
      </c>
      <c r="J94" s="21" t="s">
        <v>11</v>
      </c>
      <c r="K94" s="21" t="s">
        <v>11</v>
      </c>
      <c r="L94" s="21" t="s">
        <v>11</v>
      </c>
      <c r="M94" s="21" t="s">
        <v>11</v>
      </c>
      <c r="N94" s="21" t="s">
        <v>11</v>
      </c>
      <c r="O94" s="21" t="s">
        <v>11</v>
      </c>
      <c r="P94" s="22"/>
      <c r="Q94" s="5">
        <f t="shared" si="2"/>
        <v>0</v>
      </c>
      <c r="R94" s="4">
        <v>20</v>
      </c>
      <c r="S94" s="4" t="str">
        <f t="shared" si="3"/>
        <v>Hoàn thành</v>
      </c>
    </row>
    <row r="95" spans="1:19" ht="20.100000000000001" customHeight="1" x14ac:dyDescent="0.3">
      <c r="A95" s="20">
        <v>91</v>
      </c>
      <c r="B95" s="37" t="s">
        <v>1016</v>
      </c>
      <c r="C95" s="48" t="s">
        <v>348</v>
      </c>
      <c r="D95" s="48" t="s">
        <v>96</v>
      </c>
      <c r="E95" s="21">
        <v>0</v>
      </c>
      <c r="F95" s="21" t="s">
        <v>11</v>
      </c>
      <c r="G95" s="40" t="s">
        <v>11</v>
      </c>
      <c r="H95" s="21" t="s">
        <v>11</v>
      </c>
      <c r="I95" s="21" t="s">
        <v>11</v>
      </c>
      <c r="J95" s="21" t="s">
        <v>11</v>
      </c>
      <c r="K95" s="21" t="s">
        <v>11</v>
      </c>
      <c r="L95" s="21" t="s">
        <v>11</v>
      </c>
      <c r="M95" s="21" t="s">
        <v>11</v>
      </c>
      <c r="N95" s="21" t="s">
        <v>11</v>
      </c>
      <c r="O95" s="21" t="s">
        <v>11</v>
      </c>
      <c r="P95" s="22"/>
      <c r="Q95" s="5">
        <f t="shared" si="2"/>
        <v>1</v>
      </c>
      <c r="R95" s="4">
        <v>15</v>
      </c>
      <c r="S95" s="4" t="str">
        <f t="shared" si="3"/>
        <v>Hoàn thành</v>
      </c>
    </row>
    <row r="96" spans="1:19" ht="20.100000000000001" customHeight="1" x14ac:dyDescent="0.3">
      <c r="A96" s="20">
        <v>92</v>
      </c>
      <c r="B96" s="37" t="s">
        <v>1018</v>
      </c>
      <c r="C96" s="48" t="s">
        <v>108</v>
      </c>
      <c r="D96" s="48" t="s">
        <v>96</v>
      </c>
      <c r="E96" s="21">
        <v>0</v>
      </c>
      <c r="F96" s="21" t="s">
        <v>11</v>
      </c>
      <c r="G96" s="40" t="s">
        <v>11</v>
      </c>
      <c r="H96" s="21" t="s">
        <v>11</v>
      </c>
      <c r="I96" s="21" t="s">
        <v>11</v>
      </c>
      <c r="J96" s="21" t="s">
        <v>11</v>
      </c>
      <c r="K96" s="21" t="s">
        <v>11</v>
      </c>
      <c r="L96" s="21" t="s">
        <v>11</v>
      </c>
      <c r="M96" s="21" t="s">
        <v>11</v>
      </c>
      <c r="N96" s="21" t="s">
        <v>11</v>
      </c>
      <c r="O96" s="21" t="s">
        <v>11</v>
      </c>
      <c r="P96" s="22"/>
      <c r="Q96" s="5">
        <f t="shared" si="2"/>
        <v>1</v>
      </c>
      <c r="R96" s="4">
        <v>16</v>
      </c>
      <c r="S96" s="4" t="str">
        <f t="shared" si="3"/>
        <v>Hoàn thành</v>
      </c>
    </row>
    <row r="97" spans="1:19" ht="20.100000000000001" customHeight="1" x14ac:dyDescent="0.3">
      <c r="A97" s="20">
        <v>93</v>
      </c>
      <c r="B97" s="37" t="s">
        <v>1021</v>
      </c>
      <c r="C97" s="48" t="s">
        <v>224</v>
      </c>
      <c r="D97" s="48" t="s">
        <v>96</v>
      </c>
      <c r="E97" s="21">
        <v>0</v>
      </c>
      <c r="F97" s="21" t="s">
        <v>11</v>
      </c>
      <c r="G97" s="40" t="s">
        <v>11</v>
      </c>
      <c r="H97" s="21" t="s">
        <v>11</v>
      </c>
      <c r="I97" s="21" t="s">
        <v>11</v>
      </c>
      <c r="J97" s="21" t="s">
        <v>11</v>
      </c>
      <c r="K97" s="21" t="s">
        <v>11</v>
      </c>
      <c r="L97" s="21">
        <v>0</v>
      </c>
      <c r="M97" s="21" t="s">
        <v>11</v>
      </c>
      <c r="N97" s="21">
        <v>0</v>
      </c>
      <c r="O97" s="21">
        <v>0</v>
      </c>
      <c r="P97" s="22"/>
      <c r="Q97" s="5">
        <f t="shared" si="2"/>
        <v>4</v>
      </c>
      <c r="R97" s="4">
        <v>20</v>
      </c>
      <c r="S97" s="4" t="str">
        <f t="shared" si="3"/>
        <v>Hoàn thành</v>
      </c>
    </row>
    <row r="98" spans="1:19" ht="20.100000000000001" customHeight="1" x14ac:dyDescent="0.3">
      <c r="A98" s="20">
        <v>94</v>
      </c>
      <c r="B98" s="37" t="s">
        <v>1266</v>
      </c>
      <c r="C98" s="48" t="s">
        <v>108</v>
      </c>
      <c r="D98" s="48" t="s">
        <v>96</v>
      </c>
      <c r="E98" s="21">
        <v>0</v>
      </c>
      <c r="F98" s="21" t="s">
        <v>11</v>
      </c>
      <c r="G98" s="40" t="s">
        <v>11</v>
      </c>
      <c r="H98" s="21" t="s">
        <v>11</v>
      </c>
      <c r="I98" s="21" t="s">
        <v>11</v>
      </c>
      <c r="J98" s="21" t="s">
        <v>11</v>
      </c>
      <c r="K98" s="21" t="s">
        <v>11</v>
      </c>
      <c r="L98" s="21" t="s">
        <v>11</v>
      </c>
      <c r="M98" s="21" t="s">
        <v>11</v>
      </c>
      <c r="N98" s="21" t="s">
        <v>11</v>
      </c>
      <c r="O98" s="21" t="s">
        <v>11</v>
      </c>
      <c r="P98" s="22"/>
      <c r="Q98" s="5"/>
      <c r="R98" s="4">
        <v>20</v>
      </c>
      <c r="S98" s="4" t="str">
        <f t="shared" si="3"/>
        <v>Hoàn thành</v>
      </c>
    </row>
    <row r="99" spans="1:19" ht="20.100000000000001" customHeight="1" x14ac:dyDescent="0.3">
      <c r="A99" s="20">
        <v>95</v>
      </c>
      <c r="B99" s="37" t="s">
        <v>1035</v>
      </c>
      <c r="C99" s="48" t="s">
        <v>261</v>
      </c>
      <c r="D99" s="48"/>
      <c r="E99" s="21">
        <v>0</v>
      </c>
      <c r="F99" s="21" t="s">
        <v>11</v>
      </c>
      <c r="G99" s="40" t="s">
        <v>11</v>
      </c>
      <c r="H99" s="21" t="s">
        <v>11</v>
      </c>
      <c r="I99" s="21" t="s">
        <v>11</v>
      </c>
      <c r="J99" s="21" t="s">
        <v>11</v>
      </c>
      <c r="K99" s="21" t="s">
        <v>11</v>
      </c>
      <c r="L99" s="21" t="s">
        <v>11</v>
      </c>
      <c r="M99" s="21" t="s">
        <v>11</v>
      </c>
      <c r="N99" s="21" t="s">
        <v>11</v>
      </c>
      <c r="O99" s="21" t="s">
        <v>11</v>
      </c>
      <c r="P99" s="22"/>
      <c r="Q99" s="5">
        <f>COUNTIF(E99:P99,"0")</f>
        <v>1</v>
      </c>
      <c r="R99" s="4">
        <v>20</v>
      </c>
      <c r="S99" s="4" t="str">
        <f t="shared" si="3"/>
        <v>Hoàn thành</v>
      </c>
    </row>
    <row r="100" spans="1:19" ht="20.100000000000001" customHeight="1" x14ac:dyDescent="0.3">
      <c r="A100" s="20">
        <v>96</v>
      </c>
      <c r="B100" s="37" t="s">
        <v>1274</v>
      </c>
      <c r="C100" s="48" t="s">
        <v>272</v>
      </c>
      <c r="D100" s="48" t="s">
        <v>96</v>
      </c>
      <c r="E100" s="21"/>
      <c r="F100" s="21"/>
      <c r="G100" s="40"/>
      <c r="H100" s="21" t="s">
        <v>11</v>
      </c>
      <c r="I100" s="21" t="s">
        <v>11</v>
      </c>
      <c r="J100" s="21" t="s">
        <v>11</v>
      </c>
      <c r="K100" s="21">
        <v>0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2"/>
      <c r="Q100" s="5">
        <f>COUNTIF(E100:P100,"0")</f>
        <v>1</v>
      </c>
      <c r="R100" s="4">
        <v>20</v>
      </c>
      <c r="S100" s="4" t="str">
        <f t="shared" si="3"/>
        <v>Hoàn thành</v>
      </c>
    </row>
    <row r="101" spans="1:19" ht="20.100000000000001" customHeight="1" x14ac:dyDescent="0.3">
      <c r="A101" s="20">
        <v>97</v>
      </c>
      <c r="B101" s="38" t="s">
        <v>1287</v>
      </c>
      <c r="C101" s="48" t="s">
        <v>1288</v>
      </c>
      <c r="D101" s="48"/>
      <c r="E101" s="21"/>
      <c r="F101" s="21"/>
      <c r="G101" s="40"/>
      <c r="H101" s="21"/>
      <c r="I101" s="21"/>
      <c r="J101" s="21"/>
      <c r="K101" s="21"/>
      <c r="L101" s="25"/>
      <c r="M101" s="25"/>
      <c r="N101" s="21"/>
      <c r="O101" s="21"/>
      <c r="P101" s="22"/>
      <c r="Q101" s="5"/>
      <c r="R101" s="4">
        <v>20</v>
      </c>
      <c r="S101" s="56" t="str">
        <f t="shared" si="3"/>
        <v>Hoàn thành</v>
      </c>
    </row>
    <row r="102" spans="1:19" ht="20.100000000000001" customHeight="1" x14ac:dyDescent="0.3">
      <c r="A102" s="20">
        <v>98</v>
      </c>
      <c r="B102" s="38" t="s">
        <v>1289</v>
      </c>
      <c r="C102" s="48" t="s">
        <v>1290</v>
      </c>
      <c r="D102" s="48"/>
      <c r="E102" s="21"/>
      <c r="F102" s="21"/>
      <c r="G102" s="40"/>
      <c r="H102" s="21"/>
      <c r="I102" s="21"/>
      <c r="J102" s="21"/>
      <c r="K102" s="24"/>
      <c r="L102" s="24"/>
      <c r="M102" s="21"/>
      <c r="N102" s="21"/>
      <c r="O102" s="21"/>
      <c r="P102" s="22"/>
      <c r="Q102" s="5">
        <f>COUNTIF(E102:P102,"x")</f>
        <v>0</v>
      </c>
      <c r="R102" s="4">
        <v>16</v>
      </c>
      <c r="S102" s="56" t="str">
        <f t="shared" si="3"/>
        <v>Hoàn thành</v>
      </c>
    </row>
    <row r="103" spans="1:19" ht="20.100000000000001" customHeight="1" x14ac:dyDescent="0.3">
      <c r="A103" s="20">
        <v>99</v>
      </c>
      <c r="B103" s="38" t="s">
        <v>1291</v>
      </c>
      <c r="C103" s="48" t="s">
        <v>1292</v>
      </c>
      <c r="D103" s="48"/>
      <c r="E103" s="21"/>
      <c r="F103" s="21"/>
      <c r="G103" s="40"/>
      <c r="H103" s="21"/>
      <c r="I103" s="21"/>
      <c r="J103" s="21"/>
      <c r="K103" s="24"/>
      <c r="L103" s="24"/>
      <c r="M103" s="21"/>
      <c r="N103" s="21"/>
      <c r="O103" s="21"/>
      <c r="P103" s="22"/>
      <c r="Q103" s="5"/>
      <c r="R103" s="4">
        <v>20</v>
      </c>
      <c r="S103" s="56" t="str">
        <f t="shared" si="3"/>
        <v>Hoàn thành</v>
      </c>
    </row>
    <row r="104" spans="1:19" ht="20.100000000000001" customHeight="1" x14ac:dyDescent="0.3">
      <c r="A104" s="20">
        <v>97</v>
      </c>
      <c r="B104" s="38" t="s">
        <v>57</v>
      </c>
      <c r="C104" s="48"/>
      <c r="D104" s="48"/>
      <c r="E104" s="20">
        <f t="shared" ref="E104:P104" si="4">COUNTIF(E5:E98,"x")</f>
        <v>66</v>
      </c>
      <c r="F104" s="20">
        <f t="shared" si="4"/>
        <v>78</v>
      </c>
      <c r="G104" s="49">
        <f t="shared" si="4"/>
        <v>79</v>
      </c>
      <c r="H104" s="20">
        <f t="shared" si="4"/>
        <v>80</v>
      </c>
      <c r="I104" s="20">
        <f t="shared" si="4"/>
        <v>64</v>
      </c>
      <c r="J104" s="20">
        <f t="shared" si="4"/>
        <v>76</v>
      </c>
      <c r="K104" s="20">
        <f t="shared" si="4"/>
        <v>73</v>
      </c>
      <c r="L104" s="20">
        <f t="shared" si="4"/>
        <v>75</v>
      </c>
      <c r="M104" s="20">
        <f t="shared" si="4"/>
        <v>68</v>
      </c>
      <c r="N104" s="20">
        <f t="shared" si="4"/>
        <v>61</v>
      </c>
      <c r="O104" s="20">
        <f t="shared" si="4"/>
        <v>64</v>
      </c>
      <c r="P104" s="20">
        <f t="shared" si="4"/>
        <v>0</v>
      </c>
      <c r="Q104" s="5"/>
      <c r="R104" s="4"/>
      <c r="S104" s="4"/>
    </row>
    <row r="105" spans="1:19" ht="20.100000000000001" customHeight="1" x14ac:dyDescent="0.3">
      <c r="A105" s="11"/>
      <c r="E105" s="11"/>
      <c r="F105" s="11"/>
      <c r="G105" s="4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9" ht="20.100000000000001" customHeight="1" x14ac:dyDescent="0.3">
      <c r="A106" s="11"/>
      <c r="E106" s="11"/>
      <c r="F106" s="11"/>
      <c r="G106" s="4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9" ht="20.100000000000001" customHeight="1" x14ac:dyDescent="0.3">
      <c r="A107" s="11"/>
      <c r="E107" s="11"/>
      <c r="F107" s="11"/>
      <c r="G107" s="4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9" x14ac:dyDescent="0.3">
      <c r="A108" s="11"/>
      <c r="E108" s="11"/>
      <c r="F108" s="11"/>
      <c r="G108" s="4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10" spans="1:19" ht="17.25" customHeight="1" x14ac:dyDescent="0.3">
      <c r="H110">
        <v>3</v>
      </c>
    </row>
  </sheetData>
  <sortState ref="A5:T103">
    <sortCondition ref="S5:S103"/>
  </sortState>
  <mergeCells count="9">
    <mergeCell ref="S3:S4"/>
    <mergeCell ref="A1:R1"/>
    <mergeCell ref="A3:A4"/>
    <mergeCell ref="B3:B4"/>
    <mergeCell ref="C3:C4"/>
    <mergeCell ref="D3:D4"/>
    <mergeCell ref="E3:P3"/>
    <mergeCell ref="Q3:Q4"/>
    <mergeCell ref="R3:R4"/>
  </mergeCells>
  <pageMargins left="0.2" right="0.2" top="0.5" bottom="0.75" header="0.3" footer="0.3"/>
  <pageSetup paperSize="9" scale="7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2"/>
  <sheetViews>
    <sheetView view="pageBreakPreview" topLeftCell="A190" zoomScale="89" zoomScaleNormal="90" zoomScaleSheetLayoutView="89" workbookViewId="0">
      <selection activeCell="K199" sqref="K199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15.5703125" style="43" customWidth="1"/>
    <col min="6" max="7" width="5.5703125" customWidth="1"/>
    <col min="8" max="8" width="5.5703125" style="39" customWidth="1"/>
    <col min="9" max="17" width="5.5703125" customWidth="1"/>
    <col min="18" max="18" width="8.85546875" customWidth="1"/>
    <col min="19" max="19" width="7.42578125" style="54" customWidth="1"/>
    <col min="20" max="20" width="16.42578125" style="54" customWidth="1"/>
  </cols>
  <sheetData>
    <row r="1" spans="1:20" ht="22.5" customHeight="1" x14ac:dyDescent="0.3">
      <c r="A1" s="63" t="s">
        <v>983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0" ht="20.25" customHeight="1" x14ac:dyDescent="0.3">
      <c r="I2" s="16" t="s">
        <v>1264</v>
      </c>
    </row>
    <row r="3" spans="1:20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  <c r="T3" s="55" t="s">
        <v>1271</v>
      </c>
    </row>
    <row r="4" spans="1:20" ht="18.75" customHeight="1" x14ac:dyDescent="0.25">
      <c r="A4" s="76"/>
      <c r="B4" s="78"/>
      <c r="C4" s="78"/>
      <c r="D4" s="78"/>
      <c r="E4" s="80"/>
      <c r="F4" s="50" t="s">
        <v>94</v>
      </c>
      <c r="G4" s="51" t="s">
        <v>1024</v>
      </c>
      <c r="H4" s="52" t="s">
        <v>1173</v>
      </c>
      <c r="I4" s="51" t="s">
        <v>1191</v>
      </c>
      <c r="J4" s="50" t="s">
        <v>1213</v>
      </c>
      <c r="K4" s="51" t="s">
        <v>1223</v>
      </c>
      <c r="L4" s="50" t="s">
        <v>1230</v>
      </c>
      <c r="M4" s="51" t="s">
        <v>1233</v>
      </c>
      <c r="N4" s="50" t="s">
        <v>1243</v>
      </c>
      <c r="O4" s="51" t="s">
        <v>1251</v>
      </c>
      <c r="P4" s="50" t="s">
        <v>1263</v>
      </c>
      <c r="Q4" s="51"/>
      <c r="R4" s="72"/>
      <c r="S4" s="82"/>
      <c r="T4" s="4"/>
    </row>
    <row r="5" spans="1:20" ht="18.75" customHeight="1" x14ac:dyDescent="0.3">
      <c r="A5" s="53">
        <v>12</v>
      </c>
      <c r="B5" s="37" t="s">
        <v>416</v>
      </c>
      <c r="C5" s="48" t="s">
        <v>152</v>
      </c>
      <c r="D5" s="48" t="s">
        <v>222</v>
      </c>
      <c r="E5" s="42"/>
      <c r="F5" s="21" t="s">
        <v>11</v>
      </c>
      <c r="G5" s="21" t="s">
        <v>11</v>
      </c>
      <c r="H5" s="40" t="s">
        <v>11</v>
      </c>
      <c r="I5" s="21" t="s">
        <v>11</v>
      </c>
      <c r="J5" s="21" t="s">
        <v>11</v>
      </c>
      <c r="K5" s="21" t="s">
        <v>11</v>
      </c>
      <c r="L5" s="21" t="s">
        <v>11</v>
      </c>
      <c r="M5" s="21" t="s">
        <v>11</v>
      </c>
      <c r="N5" s="21" t="s">
        <v>11</v>
      </c>
      <c r="O5" s="21" t="s">
        <v>11</v>
      </c>
      <c r="P5" s="21">
        <v>0</v>
      </c>
      <c r="Q5" s="22"/>
      <c r="R5" s="5">
        <f t="shared" ref="R5:R68" si="0">COUNTIF(F5:Q5,"0")</f>
        <v>1</v>
      </c>
      <c r="S5" s="4" t="s">
        <v>1269</v>
      </c>
      <c r="T5" s="4" t="s">
        <v>1272</v>
      </c>
    </row>
    <row r="6" spans="1:20" ht="18.75" customHeight="1" x14ac:dyDescent="0.3">
      <c r="A6" s="53">
        <v>15</v>
      </c>
      <c r="B6" s="37" t="s">
        <v>315</v>
      </c>
      <c r="C6" s="48" t="s">
        <v>152</v>
      </c>
      <c r="D6" s="48" t="s">
        <v>222</v>
      </c>
      <c r="E6" s="42"/>
      <c r="F6" s="21" t="s">
        <v>11</v>
      </c>
      <c r="G6" s="21" t="s">
        <v>11</v>
      </c>
      <c r="H6" s="40" t="s">
        <v>11</v>
      </c>
      <c r="I6" s="21" t="s">
        <v>11</v>
      </c>
      <c r="J6" s="21" t="s">
        <v>11</v>
      </c>
      <c r="K6" s="21" t="s">
        <v>11</v>
      </c>
      <c r="L6" s="21" t="s">
        <v>11</v>
      </c>
      <c r="M6" s="21" t="s">
        <v>11</v>
      </c>
      <c r="N6" s="21" t="s">
        <v>11</v>
      </c>
      <c r="O6" s="21" t="s">
        <v>11</v>
      </c>
      <c r="P6" s="21">
        <v>0</v>
      </c>
      <c r="Q6" s="22"/>
      <c r="R6" s="5">
        <f t="shared" si="0"/>
        <v>1</v>
      </c>
      <c r="S6" s="4" t="s">
        <v>1269</v>
      </c>
      <c r="T6" s="4" t="s">
        <v>1272</v>
      </c>
    </row>
    <row r="7" spans="1:20" ht="18.75" customHeight="1" x14ac:dyDescent="0.3">
      <c r="A7" s="53">
        <v>17</v>
      </c>
      <c r="B7" s="37" t="s">
        <v>113</v>
      </c>
      <c r="C7" s="48" t="s">
        <v>123</v>
      </c>
      <c r="D7" s="48" t="s">
        <v>111</v>
      </c>
      <c r="E7" s="42"/>
      <c r="F7" s="21" t="s">
        <v>11</v>
      </c>
      <c r="G7" s="21" t="s">
        <v>11</v>
      </c>
      <c r="H7" s="40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1" t="s">
        <v>11</v>
      </c>
      <c r="Q7" s="22"/>
      <c r="R7" s="5">
        <f t="shared" si="0"/>
        <v>0</v>
      </c>
      <c r="S7" s="4">
        <v>5</v>
      </c>
      <c r="T7" s="4" t="str">
        <f>IF(S7&gt;=15,"Hoàn thành","Chưa hoàn thành")</f>
        <v>Chưa hoàn thành</v>
      </c>
    </row>
    <row r="8" spans="1:20" ht="18.75" customHeight="1" x14ac:dyDescent="0.3">
      <c r="A8" s="53">
        <v>19</v>
      </c>
      <c r="B8" s="37" t="s">
        <v>115</v>
      </c>
      <c r="C8" s="48" t="s">
        <v>124</v>
      </c>
      <c r="D8" s="48" t="s">
        <v>111</v>
      </c>
      <c r="E8" s="42"/>
      <c r="F8" s="21" t="s">
        <v>11</v>
      </c>
      <c r="G8" s="21" t="s">
        <v>11</v>
      </c>
      <c r="H8" s="40">
        <v>0</v>
      </c>
      <c r="I8" s="21">
        <v>0</v>
      </c>
      <c r="J8" s="21">
        <v>0</v>
      </c>
      <c r="K8" s="21" t="s">
        <v>11</v>
      </c>
      <c r="L8" s="21" t="s">
        <v>11</v>
      </c>
      <c r="M8" s="21" t="s">
        <v>11</v>
      </c>
      <c r="N8" s="21">
        <v>0</v>
      </c>
      <c r="O8" s="21">
        <v>0</v>
      </c>
      <c r="P8" s="21" t="s">
        <v>11</v>
      </c>
      <c r="Q8" s="22"/>
      <c r="R8" s="5">
        <f t="shared" si="0"/>
        <v>5</v>
      </c>
      <c r="S8" s="4" t="s">
        <v>1269</v>
      </c>
      <c r="T8" s="4" t="s">
        <v>1272</v>
      </c>
    </row>
    <row r="9" spans="1:20" ht="18.75" customHeight="1" x14ac:dyDescent="0.3">
      <c r="A9" s="53">
        <v>25</v>
      </c>
      <c r="B9" s="37" t="s">
        <v>121</v>
      </c>
      <c r="C9" s="48" t="s">
        <v>126</v>
      </c>
      <c r="D9" s="48" t="s">
        <v>111</v>
      </c>
      <c r="E9" s="42"/>
      <c r="F9" s="21" t="s">
        <v>11</v>
      </c>
      <c r="G9" s="21" t="s">
        <v>11</v>
      </c>
      <c r="H9" s="40" t="s">
        <v>11</v>
      </c>
      <c r="I9" s="21" t="s">
        <v>11</v>
      </c>
      <c r="J9" s="21" t="s">
        <v>11</v>
      </c>
      <c r="K9" s="21" t="s">
        <v>11</v>
      </c>
      <c r="L9" s="21" t="s">
        <v>11</v>
      </c>
      <c r="M9" s="21" t="s">
        <v>11</v>
      </c>
      <c r="N9" s="21" t="s">
        <v>11</v>
      </c>
      <c r="O9" s="21" t="s">
        <v>11</v>
      </c>
      <c r="P9" s="21" t="s">
        <v>11</v>
      </c>
      <c r="Q9" s="22"/>
      <c r="R9" s="5">
        <f t="shared" si="0"/>
        <v>0</v>
      </c>
      <c r="S9" s="4">
        <v>2</v>
      </c>
      <c r="T9" s="4" t="str">
        <f>IF(S9&gt;=15,"Hoàn thành","Chưa hoàn thành")</f>
        <v>Chưa hoàn thành</v>
      </c>
    </row>
    <row r="10" spans="1:20" ht="18.75" customHeight="1" x14ac:dyDescent="0.3">
      <c r="A10" s="53">
        <v>28</v>
      </c>
      <c r="B10" s="37" t="s">
        <v>142</v>
      </c>
      <c r="C10" s="48" t="s">
        <v>150</v>
      </c>
      <c r="D10" s="48" t="s">
        <v>111</v>
      </c>
      <c r="E10" s="42"/>
      <c r="F10" s="21" t="s">
        <v>11</v>
      </c>
      <c r="G10" s="21">
        <v>0</v>
      </c>
      <c r="H10" s="40" t="s">
        <v>11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2"/>
      <c r="R10" s="5">
        <f t="shared" si="0"/>
        <v>9</v>
      </c>
      <c r="S10" s="4" t="s">
        <v>1269</v>
      </c>
      <c r="T10" s="4" t="s">
        <v>1272</v>
      </c>
    </row>
    <row r="11" spans="1:20" ht="18.75" customHeight="1" x14ac:dyDescent="0.3">
      <c r="A11" s="53">
        <v>33</v>
      </c>
      <c r="B11" s="37" t="s">
        <v>146</v>
      </c>
      <c r="C11" s="48" t="s">
        <v>151</v>
      </c>
      <c r="D11" s="48" t="s">
        <v>111</v>
      </c>
      <c r="E11" s="42"/>
      <c r="F11" s="21" t="s">
        <v>11</v>
      </c>
      <c r="G11" s="21" t="s">
        <v>11</v>
      </c>
      <c r="H11" s="40" t="s">
        <v>11</v>
      </c>
      <c r="I11" s="21" t="s">
        <v>11</v>
      </c>
      <c r="J11" s="21" t="s">
        <v>11</v>
      </c>
      <c r="K11" s="21" t="s">
        <v>11</v>
      </c>
      <c r="L11" s="21" t="s">
        <v>11</v>
      </c>
      <c r="M11" s="21" t="s">
        <v>11</v>
      </c>
      <c r="N11" s="21">
        <v>0</v>
      </c>
      <c r="O11" s="21" t="s">
        <v>11</v>
      </c>
      <c r="P11" s="21" t="s">
        <v>11</v>
      </c>
      <c r="Q11" s="22"/>
      <c r="R11" s="5">
        <f t="shared" si="0"/>
        <v>1</v>
      </c>
      <c r="S11" s="4">
        <v>12</v>
      </c>
      <c r="T11" s="4" t="str">
        <f>IF(S11&gt;=15,"Hoàn thành","Chưa hoàn thành")</f>
        <v>Chưa hoàn thành</v>
      </c>
    </row>
    <row r="12" spans="1:20" ht="18.75" customHeight="1" x14ac:dyDescent="0.3">
      <c r="A12" s="53">
        <v>35</v>
      </c>
      <c r="B12" s="37" t="s">
        <v>178</v>
      </c>
      <c r="C12" s="48" t="s">
        <v>186</v>
      </c>
      <c r="D12" s="48" t="s">
        <v>111</v>
      </c>
      <c r="E12" s="42" t="s">
        <v>1246</v>
      </c>
      <c r="F12" s="21" t="s">
        <v>11</v>
      </c>
      <c r="G12" s="21" t="s">
        <v>11</v>
      </c>
      <c r="H12" s="40" t="s">
        <v>11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2"/>
      <c r="R12" s="5">
        <f t="shared" si="0"/>
        <v>8</v>
      </c>
      <c r="S12" s="4" t="s">
        <v>1269</v>
      </c>
      <c r="T12" s="4" t="s">
        <v>1272</v>
      </c>
    </row>
    <row r="13" spans="1:20" ht="18.75" customHeight="1" x14ac:dyDescent="0.3">
      <c r="A13" s="53">
        <v>36</v>
      </c>
      <c r="B13" s="37" t="s">
        <v>179</v>
      </c>
      <c r="C13" s="48" t="s">
        <v>186</v>
      </c>
      <c r="D13" s="48" t="s">
        <v>111</v>
      </c>
      <c r="E13" s="42"/>
      <c r="F13" s="21" t="s">
        <v>11</v>
      </c>
      <c r="G13" s="21" t="s">
        <v>11</v>
      </c>
      <c r="H13" s="40" t="s">
        <v>11</v>
      </c>
      <c r="I13" s="21" t="s">
        <v>11</v>
      </c>
      <c r="J13" s="21" t="s">
        <v>11</v>
      </c>
      <c r="K13" s="21" t="s">
        <v>11</v>
      </c>
      <c r="L13" s="21" t="s">
        <v>11</v>
      </c>
      <c r="M13" s="21" t="s">
        <v>11</v>
      </c>
      <c r="N13" s="21">
        <v>0</v>
      </c>
      <c r="O13" s="21" t="s">
        <v>11</v>
      </c>
      <c r="P13" s="21">
        <v>0</v>
      </c>
      <c r="Q13" s="22"/>
      <c r="R13" s="5">
        <f t="shared" si="0"/>
        <v>2</v>
      </c>
      <c r="S13" s="4" t="s">
        <v>1269</v>
      </c>
      <c r="T13" s="4" t="s">
        <v>1272</v>
      </c>
    </row>
    <row r="14" spans="1:20" ht="18.75" customHeight="1" x14ac:dyDescent="0.3">
      <c r="A14" s="53">
        <v>38</v>
      </c>
      <c r="B14" s="37" t="s">
        <v>180</v>
      </c>
      <c r="C14" s="48" t="s">
        <v>187</v>
      </c>
      <c r="D14" s="48" t="s">
        <v>111</v>
      </c>
      <c r="E14" s="42"/>
      <c r="F14" s="21" t="s">
        <v>11</v>
      </c>
      <c r="G14" s="21" t="s">
        <v>11</v>
      </c>
      <c r="H14" s="40" t="s">
        <v>11</v>
      </c>
      <c r="I14" s="21" t="s">
        <v>11</v>
      </c>
      <c r="J14" s="21" t="s">
        <v>11</v>
      </c>
      <c r="K14" s="21" t="s">
        <v>11</v>
      </c>
      <c r="L14" s="21" t="s">
        <v>11</v>
      </c>
      <c r="M14" s="21" t="s">
        <v>11</v>
      </c>
      <c r="N14" s="21" t="s">
        <v>11</v>
      </c>
      <c r="O14" s="21" t="s">
        <v>11</v>
      </c>
      <c r="P14" s="21">
        <v>0</v>
      </c>
      <c r="Q14" s="22"/>
      <c r="R14" s="5">
        <f t="shared" si="0"/>
        <v>1</v>
      </c>
      <c r="S14" s="4" t="s">
        <v>1269</v>
      </c>
      <c r="T14" s="4" t="s">
        <v>1272</v>
      </c>
    </row>
    <row r="15" spans="1:20" ht="18.75" customHeight="1" x14ac:dyDescent="0.3">
      <c r="A15" s="53">
        <v>43</v>
      </c>
      <c r="B15" s="37" t="s">
        <v>184</v>
      </c>
      <c r="C15" s="48" t="s">
        <v>187</v>
      </c>
      <c r="D15" s="48" t="s">
        <v>111</v>
      </c>
      <c r="E15" s="42"/>
      <c r="F15" s="21" t="s">
        <v>11</v>
      </c>
      <c r="G15" s="21" t="s">
        <v>11</v>
      </c>
      <c r="H15" s="40" t="s">
        <v>11</v>
      </c>
      <c r="I15" s="21">
        <v>0</v>
      </c>
      <c r="J15" s="21">
        <v>0</v>
      </c>
      <c r="K15" s="21" t="s">
        <v>11</v>
      </c>
      <c r="L15" s="21" t="s">
        <v>11</v>
      </c>
      <c r="M15" s="21" t="s">
        <v>11</v>
      </c>
      <c r="N15" s="21" t="s">
        <v>11</v>
      </c>
      <c r="O15" s="21" t="s">
        <v>11</v>
      </c>
      <c r="P15" s="21" t="s">
        <v>11</v>
      </c>
      <c r="Q15" s="22"/>
      <c r="R15" s="5">
        <f t="shared" si="0"/>
        <v>2</v>
      </c>
      <c r="S15" s="4">
        <v>2</v>
      </c>
      <c r="T15" s="4" t="str">
        <f>IF(S15&gt;=15,"Hoàn thành","Chưa hoàn thành")</f>
        <v>Chưa hoàn thành</v>
      </c>
    </row>
    <row r="16" spans="1:20" ht="18.75" customHeight="1" x14ac:dyDescent="0.3">
      <c r="A16" s="53">
        <v>46</v>
      </c>
      <c r="B16" s="37" t="s">
        <v>201</v>
      </c>
      <c r="C16" s="48" t="s">
        <v>152</v>
      </c>
      <c r="D16" s="48" t="s">
        <v>111</v>
      </c>
      <c r="E16" s="42"/>
      <c r="F16" s="21" t="s">
        <v>11</v>
      </c>
      <c r="G16" s="21" t="s">
        <v>11</v>
      </c>
      <c r="H16" s="40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>
        <v>0</v>
      </c>
      <c r="N16" s="21" t="s">
        <v>11</v>
      </c>
      <c r="O16" s="21" t="s">
        <v>11</v>
      </c>
      <c r="P16" s="21" t="s">
        <v>11</v>
      </c>
      <c r="Q16" s="22"/>
      <c r="R16" s="5">
        <f t="shared" si="0"/>
        <v>1</v>
      </c>
      <c r="S16" s="4" t="s">
        <v>1269</v>
      </c>
      <c r="T16" s="4" t="s">
        <v>1272</v>
      </c>
    </row>
    <row r="17" spans="1:20" ht="18.75" customHeight="1" x14ac:dyDescent="0.3">
      <c r="A17" s="53">
        <v>47</v>
      </c>
      <c r="B17" s="37" t="s">
        <v>202</v>
      </c>
      <c r="C17" s="48" t="s">
        <v>152</v>
      </c>
      <c r="D17" s="48" t="s">
        <v>111</v>
      </c>
      <c r="E17" s="42"/>
      <c r="F17" s="21" t="s">
        <v>11</v>
      </c>
      <c r="G17" s="21" t="s">
        <v>11</v>
      </c>
      <c r="H17" s="40" t="s">
        <v>11</v>
      </c>
      <c r="I17" s="21" t="s">
        <v>11</v>
      </c>
      <c r="J17" s="21" t="s">
        <v>11</v>
      </c>
      <c r="K17" s="21">
        <v>0</v>
      </c>
      <c r="L17" s="21">
        <v>0</v>
      </c>
      <c r="M17" s="21">
        <v>0</v>
      </c>
      <c r="N17" s="21" t="s">
        <v>11</v>
      </c>
      <c r="O17" s="21" t="s">
        <v>11</v>
      </c>
      <c r="P17" s="21" t="s">
        <v>11</v>
      </c>
      <c r="Q17" s="22"/>
      <c r="R17" s="5">
        <f t="shared" si="0"/>
        <v>3</v>
      </c>
      <c r="S17" s="4" t="s">
        <v>1270</v>
      </c>
      <c r="T17" s="4" t="s">
        <v>1272</v>
      </c>
    </row>
    <row r="18" spans="1:20" ht="18.75" customHeight="1" x14ac:dyDescent="0.3">
      <c r="A18" s="53">
        <v>48</v>
      </c>
      <c r="B18" s="37" t="s">
        <v>1220</v>
      </c>
      <c r="C18" s="48" t="s">
        <v>186</v>
      </c>
      <c r="D18" s="48" t="s">
        <v>111</v>
      </c>
      <c r="E18" s="42"/>
      <c r="F18" s="21" t="s">
        <v>11</v>
      </c>
      <c r="G18" s="21" t="s">
        <v>11</v>
      </c>
      <c r="H18" s="40" t="s">
        <v>11</v>
      </c>
      <c r="I18" s="21" t="s">
        <v>11</v>
      </c>
      <c r="J18" s="21">
        <v>0</v>
      </c>
      <c r="K18" s="21" t="s">
        <v>11</v>
      </c>
      <c r="L18" s="21" t="s">
        <v>11</v>
      </c>
      <c r="M18" s="21">
        <v>0</v>
      </c>
      <c r="N18" s="21">
        <v>0</v>
      </c>
      <c r="O18" s="21" t="s">
        <v>11</v>
      </c>
      <c r="P18" s="21" t="s">
        <v>11</v>
      </c>
      <c r="Q18" s="22"/>
      <c r="R18" s="5">
        <f t="shared" si="0"/>
        <v>3</v>
      </c>
      <c r="S18" s="4" t="s">
        <v>1269</v>
      </c>
      <c r="T18" s="4" t="s">
        <v>1272</v>
      </c>
    </row>
    <row r="19" spans="1:20" ht="18.75" customHeight="1" x14ac:dyDescent="0.3">
      <c r="A19" s="53">
        <v>49</v>
      </c>
      <c r="B19" s="37" t="s">
        <v>203</v>
      </c>
      <c r="C19" s="48" t="s">
        <v>152</v>
      </c>
      <c r="D19" s="48" t="s">
        <v>111</v>
      </c>
      <c r="E19" s="42"/>
      <c r="F19" s="21" t="s">
        <v>11</v>
      </c>
      <c r="G19" s="21" t="s">
        <v>11</v>
      </c>
      <c r="H19" s="40" t="s">
        <v>11</v>
      </c>
      <c r="I19" s="21" t="s">
        <v>11</v>
      </c>
      <c r="J19" s="21" t="s">
        <v>11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2"/>
      <c r="R19" s="5">
        <f t="shared" si="0"/>
        <v>6</v>
      </c>
      <c r="S19" s="4" t="s">
        <v>1269</v>
      </c>
      <c r="T19" s="4" t="s">
        <v>1272</v>
      </c>
    </row>
    <row r="20" spans="1:20" ht="20.100000000000001" customHeight="1" x14ac:dyDescent="0.3">
      <c r="A20" s="53">
        <v>50</v>
      </c>
      <c r="B20" s="37" t="s">
        <v>204</v>
      </c>
      <c r="C20" s="48" t="s">
        <v>186</v>
      </c>
      <c r="D20" s="48" t="s">
        <v>111</v>
      </c>
      <c r="E20" s="42"/>
      <c r="F20" s="21" t="s">
        <v>11</v>
      </c>
      <c r="G20" s="21" t="s">
        <v>11</v>
      </c>
      <c r="H20" s="40" t="s">
        <v>11</v>
      </c>
      <c r="I20" s="21" t="s">
        <v>11</v>
      </c>
      <c r="J20" s="21" t="s">
        <v>11</v>
      </c>
      <c r="K20" s="21" t="s">
        <v>11</v>
      </c>
      <c r="L20" s="21" t="s">
        <v>11</v>
      </c>
      <c r="M20" s="21">
        <v>0</v>
      </c>
      <c r="N20" s="21" t="s">
        <v>11</v>
      </c>
      <c r="O20" s="21" t="s">
        <v>11</v>
      </c>
      <c r="P20" s="21">
        <v>0</v>
      </c>
      <c r="Q20" s="22"/>
      <c r="R20" s="5">
        <f t="shared" si="0"/>
        <v>2</v>
      </c>
      <c r="S20" s="4" t="s">
        <v>1269</v>
      </c>
      <c r="T20" s="4" t="s">
        <v>1272</v>
      </c>
    </row>
    <row r="21" spans="1:20" ht="20.100000000000001" customHeight="1" x14ac:dyDescent="0.3">
      <c r="A21" s="53">
        <v>55</v>
      </c>
      <c r="B21" s="37" t="s">
        <v>225</v>
      </c>
      <c r="C21" s="48" t="s">
        <v>124</v>
      </c>
      <c r="D21" s="48" t="s">
        <v>111</v>
      </c>
      <c r="E21" s="42" t="s">
        <v>1247</v>
      </c>
      <c r="F21" s="21" t="s">
        <v>11</v>
      </c>
      <c r="G21" s="21" t="s">
        <v>11</v>
      </c>
      <c r="H21" s="40" t="s">
        <v>11</v>
      </c>
      <c r="I21" s="21" t="s">
        <v>11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2"/>
      <c r="R21" s="5">
        <f t="shared" si="0"/>
        <v>7</v>
      </c>
      <c r="S21" s="4" t="s">
        <v>1269</v>
      </c>
      <c r="T21" s="4" t="s">
        <v>1272</v>
      </c>
    </row>
    <row r="22" spans="1:20" ht="20.100000000000001" customHeight="1" x14ac:dyDescent="0.3">
      <c r="A22" s="53">
        <v>56</v>
      </c>
      <c r="B22" s="37" t="s">
        <v>226</v>
      </c>
      <c r="C22" s="48" t="s">
        <v>124</v>
      </c>
      <c r="D22" s="48" t="s">
        <v>111</v>
      </c>
      <c r="E22" s="42"/>
      <c r="F22" s="21" t="s">
        <v>11</v>
      </c>
      <c r="G22" s="21" t="s">
        <v>11</v>
      </c>
      <c r="H22" s="40" t="s">
        <v>11</v>
      </c>
      <c r="I22" s="21" t="s">
        <v>11</v>
      </c>
      <c r="J22" s="21">
        <v>0</v>
      </c>
      <c r="K22" s="21" t="s">
        <v>11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2"/>
      <c r="R22" s="5">
        <f t="shared" si="0"/>
        <v>6</v>
      </c>
      <c r="S22" s="4">
        <v>2</v>
      </c>
      <c r="T22" s="4" t="s">
        <v>1272</v>
      </c>
    </row>
    <row r="23" spans="1:20" ht="20.100000000000001" customHeight="1" x14ac:dyDescent="0.3">
      <c r="A23" s="53">
        <v>57</v>
      </c>
      <c r="B23" s="37" t="s">
        <v>227</v>
      </c>
      <c r="C23" s="48" t="s">
        <v>124</v>
      </c>
      <c r="D23" s="48" t="s">
        <v>111</v>
      </c>
      <c r="E23" s="42"/>
      <c r="F23" s="21" t="s">
        <v>11</v>
      </c>
      <c r="G23" s="21" t="s">
        <v>11</v>
      </c>
      <c r="H23" s="40" t="s">
        <v>11</v>
      </c>
      <c r="I23" s="21" t="s">
        <v>11</v>
      </c>
      <c r="J23" s="21" t="s">
        <v>11</v>
      </c>
      <c r="K23" s="21">
        <v>0</v>
      </c>
      <c r="L23" s="21">
        <v>0</v>
      </c>
      <c r="M23" s="21" t="s">
        <v>11</v>
      </c>
      <c r="N23" s="21" t="s">
        <v>11</v>
      </c>
      <c r="O23" s="21" t="s">
        <v>11</v>
      </c>
      <c r="P23" s="21" t="s">
        <v>11</v>
      </c>
      <c r="Q23" s="22"/>
      <c r="R23" s="5">
        <f t="shared" si="0"/>
        <v>2</v>
      </c>
      <c r="S23" s="4" t="s">
        <v>1270</v>
      </c>
      <c r="T23" s="4" t="s">
        <v>1272</v>
      </c>
    </row>
    <row r="24" spans="1:20" ht="20.100000000000001" customHeight="1" x14ac:dyDescent="0.3">
      <c r="A24" s="53">
        <v>58</v>
      </c>
      <c r="B24" s="37" t="s">
        <v>228</v>
      </c>
      <c r="C24" s="48" t="s">
        <v>126</v>
      </c>
      <c r="D24" s="48" t="s">
        <v>111</v>
      </c>
      <c r="E24" s="42"/>
      <c r="F24" s="21" t="s">
        <v>11</v>
      </c>
      <c r="G24" s="21" t="s">
        <v>11</v>
      </c>
      <c r="H24" s="40" t="s">
        <v>11</v>
      </c>
      <c r="I24" s="21" t="s">
        <v>11</v>
      </c>
      <c r="J24" s="21">
        <v>0</v>
      </c>
      <c r="K24" s="21">
        <v>0</v>
      </c>
      <c r="L24" s="21">
        <v>0</v>
      </c>
      <c r="M24" s="21" t="s">
        <v>11</v>
      </c>
      <c r="N24" s="21" t="s">
        <v>11</v>
      </c>
      <c r="O24" s="21" t="s">
        <v>11</v>
      </c>
      <c r="P24" s="21" t="s">
        <v>11</v>
      </c>
      <c r="Q24" s="22"/>
      <c r="R24" s="5">
        <f t="shared" si="0"/>
        <v>3</v>
      </c>
      <c r="S24" s="4">
        <v>2</v>
      </c>
      <c r="T24" s="4" t="str">
        <f>IF(S24&gt;=15,"Hoàn thành","Chưa hoàn thành")</f>
        <v>Chưa hoàn thành</v>
      </c>
    </row>
    <row r="25" spans="1:20" ht="20.100000000000001" customHeight="1" x14ac:dyDescent="0.3">
      <c r="A25" s="53">
        <v>59</v>
      </c>
      <c r="B25" s="37" t="s">
        <v>229</v>
      </c>
      <c r="C25" s="48" t="s">
        <v>124</v>
      </c>
      <c r="D25" s="48" t="s">
        <v>111</v>
      </c>
      <c r="E25" s="42"/>
      <c r="F25" s="21" t="s">
        <v>11</v>
      </c>
      <c r="G25" s="21" t="s">
        <v>11</v>
      </c>
      <c r="H25" s="40" t="s">
        <v>11</v>
      </c>
      <c r="I25" s="21" t="s">
        <v>11</v>
      </c>
      <c r="J25" s="21" t="s">
        <v>11</v>
      </c>
      <c r="K25" s="21" t="s">
        <v>11</v>
      </c>
      <c r="L25" s="21" t="s">
        <v>11</v>
      </c>
      <c r="M25" s="21" t="s">
        <v>11</v>
      </c>
      <c r="N25" s="21" t="s">
        <v>11</v>
      </c>
      <c r="O25" s="21">
        <v>0</v>
      </c>
      <c r="P25" s="21">
        <v>0</v>
      </c>
      <c r="Q25" s="22"/>
      <c r="R25" s="5">
        <f t="shared" si="0"/>
        <v>2</v>
      </c>
      <c r="S25" s="4">
        <v>2</v>
      </c>
      <c r="T25" s="4" t="str">
        <f>IF(S25&gt;=15,"Hoàn thành","Chưa hoàn thành")</f>
        <v>Chưa hoàn thành</v>
      </c>
    </row>
    <row r="26" spans="1:20" ht="20.100000000000001" customHeight="1" x14ac:dyDescent="0.3">
      <c r="A26" s="53">
        <v>61</v>
      </c>
      <c r="B26" s="37" t="s">
        <v>231</v>
      </c>
      <c r="C26" s="48" t="s">
        <v>149</v>
      </c>
      <c r="D26" s="48" t="s">
        <v>111</v>
      </c>
      <c r="E26" s="42"/>
      <c r="F26" s="21" t="s">
        <v>11</v>
      </c>
      <c r="G26" s="21" t="s">
        <v>11</v>
      </c>
      <c r="H26" s="40" t="s">
        <v>11</v>
      </c>
      <c r="I26" s="21" t="s">
        <v>11</v>
      </c>
      <c r="J26" s="21" t="s">
        <v>11</v>
      </c>
      <c r="K26" s="21" t="s">
        <v>11</v>
      </c>
      <c r="L26" s="21" t="s">
        <v>11</v>
      </c>
      <c r="M26" s="21" t="s">
        <v>11</v>
      </c>
      <c r="N26" s="21" t="s">
        <v>11</v>
      </c>
      <c r="O26" s="21" t="s">
        <v>11</v>
      </c>
      <c r="P26" s="21" t="s">
        <v>11</v>
      </c>
      <c r="Q26" s="22"/>
      <c r="R26" s="5">
        <f t="shared" si="0"/>
        <v>0</v>
      </c>
      <c r="S26" s="4" t="s">
        <v>1270</v>
      </c>
      <c r="T26" s="4" t="s">
        <v>1272</v>
      </c>
    </row>
    <row r="27" spans="1:20" ht="20.100000000000001" customHeight="1" x14ac:dyDescent="0.3">
      <c r="A27" s="53">
        <v>62</v>
      </c>
      <c r="B27" s="37" t="s">
        <v>232</v>
      </c>
      <c r="C27" s="48" t="s">
        <v>124</v>
      </c>
      <c r="D27" s="48" t="s">
        <v>111</v>
      </c>
      <c r="E27" s="42"/>
      <c r="F27" s="21" t="s">
        <v>11</v>
      </c>
      <c r="G27" s="21" t="s">
        <v>11</v>
      </c>
      <c r="H27" s="40" t="s">
        <v>11</v>
      </c>
      <c r="I27" s="21" t="s">
        <v>11</v>
      </c>
      <c r="J27" s="21" t="s">
        <v>11</v>
      </c>
      <c r="K27" s="21" t="s">
        <v>11</v>
      </c>
      <c r="L27" s="21">
        <v>0</v>
      </c>
      <c r="M27" s="21">
        <v>0</v>
      </c>
      <c r="N27" s="21" t="s">
        <v>11</v>
      </c>
      <c r="O27" s="21" t="s">
        <v>11</v>
      </c>
      <c r="P27" s="21">
        <v>0</v>
      </c>
      <c r="Q27" s="22"/>
      <c r="R27" s="5">
        <f t="shared" si="0"/>
        <v>3</v>
      </c>
      <c r="S27" s="4" t="s">
        <v>1269</v>
      </c>
      <c r="T27" s="4" t="s">
        <v>1272</v>
      </c>
    </row>
    <row r="28" spans="1:20" ht="20.100000000000001" customHeight="1" x14ac:dyDescent="0.3">
      <c r="A28" s="53">
        <v>63</v>
      </c>
      <c r="B28" s="37" t="s">
        <v>233</v>
      </c>
      <c r="C28" s="48" t="s">
        <v>149</v>
      </c>
      <c r="D28" s="48" t="s">
        <v>111</v>
      </c>
      <c r="E28" s="42"/>
      <c r="F28" s="21" t="s">
        <v>11</v>
      </c>
      <c r="G28" s="21" t="s">
        <v>11</v>
      </c>
      <c r="H28" s="40" t="s">
        <v>11</v>
      </c>
      <c r="I28" s="21" t="s">
        <v>11</v>
      </c>
      <c r="J28" s="21" t="s">
        <v>11</v>
      </c>
      <c r="K28" s="21" t="s">
        <v>11</v>
      </c>
      <c r="L28" s="21" t="s">
        <v>11</v>
      </c>
      <c r="M28" s="21" t="s">
        <v>11</v>
      </c>
      <c r="N28" s="21">
        <v>0</v>
      </c>
      <c r="O28" s="21">
        <v>0</v>
      </c>
      <c r="P28" s="21" t="s">
        <v>11</v>
      </c>
      <c r="Q28" s="22"/>
      <c r="R28" s="5">
        <f t="shared" si="0"/>
        <v>2</v>
      </c>
      <c r="S28" s="4">
        <v>2</v>
      </c>
      <c r="T28" s="4" t="str">
        <f>IF(S28&gt;=15,"Hoàn thành","Chưa hoàn thành")</f>
        <v>Chưa hoàn thành</v>
      </c>
    </row>
    <row r="29" spans="1:20" ht="20.100000000000001" customHeight="1" x14ac:dyDescent="0.3">
      <c r="A29" s="53">
        <v>64</v>
      </c>
      <c r="B29" s="37" t="s">
        <v>201</v>
      </c>
      <c r="C29" s="48" t="s">
        <v>149</v>
      </c>
      <c r="D29" s="48" t="s">
        <v>111</v>
      </c>
      <c r="E29" s="42"/>
      <c r="F29" s="21">
        <v>0</v>
      </c>
      <c r="G29" s="21" t="s">
        <v>11</v>
      </c>
      <c r="H29" s="40" t="s">
        <v>11</v>
      </c>
      <c r="I29" s="21" t="s">
        <v>11</v>
      </c>
      <c r="J29" s="21" t="s">
        <v>11</v>
      </c>
      <c r="K29" s="21" t="s">
        <v>11</v>
      </c>
      <c r="L29" s="21">
        <v>0</v>
      </c>
      <c r="M29" s="21">
        <v>0</v>
      </c>
      <c r="N29" s="21">
        <v>0</v>
      </c>
      <c r="O29" s="21" t="s">
        <v>11</v>
      </c>
      <c r="P29" s="21" t="s">
        <v>11</v>
      </c>
      <c r="Q29" s="22"/>
      <c r="R29" s="5">
        <f t="shared" si="0"/>
        <v>4</v>
      </c>
      <c r="S29" s="4">
        <v>2</v>
      </c>
      <c r="T29" s="4" t="str">
        <f>IF(S29&gt;=15,"Hoàn thành","Chưa hoàn thành")</f>
        <v>Chưa hoàn thành</v>
      </c>
    </row>
    <row r="30" spans="1:20" ht="20.100000000000001" customHeight="1" x14ac:dyDescent="0.3">
      <c r="A30" s="53">
        <v>65</v>
      </c>
      <c r="B30" s="37" t="s">
        <v>258</v>
      </c>
      <c r="C30" s="48" t="s">
        <v>124</v>
      </c>
      <c r="D30" s="48" t="s">
        <v>111</v>
      </c>
      <c r="E30" s="42" t="s">
        <v>257</v>
      </c>
      <c r="F30" s="21" t="s">
        <v>11</v>
      </c>
      <c r="G30" s="21" t="s">
        <v>11</v>
      </c>
      <c r="H30" s="40" t="s">
        <v>11</v>
      </c>
      <c r="I30" s="21">
        <v>0</v>
      </c>
      <c r="J30" s="21" t="s">
        <v>11</v>
      </c>
      <c r="K30" s="21" t="s">
        <v>11</v>
      </c>
      <c r="L30" s="21" t="s">
        <v>11</v>
      </c>
      <c r="M30" s="21" t="s">
        <v>11</v>
      </c>
      <c r="N30" s="21">
        <v>0</v>
      </c>
      <c r="O30" s="21" t="s">
        <v>11</v>
      </c>
      <c r="P30" s="21" t="s">
        <v>11</v>
      </c>
      <c r="Q30" s="22"/>
      <c r="R30" s="5">
        <f t="shared" si="0"/>
        <v>2</v>
      </c>
      <c r="S30" s="4">
        <v>2</v>
      </c>
      <c r="T30" s="4" t="str">
        <f>IF(S30&gt;=15,"Hoàn thành","Chưa hoàn thành")</f>
        <v>Chưa hoàn thành</v>
      </c>
    </row>
    <row r="31" spans="1:20" ht="20.100000000000001" customHeight="1" x14ac:dyDescent="0.3">
      <c r="A31" s="53">
        <v>68</v>
      </c>
      <c r="B31" s="37" t="s">
        <v>1040</v>
      </c>
      <c r="C31" s="48" t="s">
        <v>124</v>
      </c>
      <c r="D31" s="48" t="s">
        <v>111</v>
      </c>
      <c r="E31" s="42"/>
      <c r="F31" s="21" t="s">
        <v>11</v>
      </c>
      <c r="G31" s="21">
        <v>0</v>
      </c>
      <c r="H31" s="40" t="s">
        <v>11</v>
      </c>
      <c r="I31" s="21">
        <v>0</v>
      </c>
      <c r="J31" s="21" t="s">
        <v>11</v>
      </c>
      <c r="K31" s="21" t="s">
        <v>11</v>
      </c>
      <c r="L31" s="21">
        <v>0</v>
      </c>
      <c r="M31" s="21">
        <v>0</v>
      </c>
      <c r="N31" s="21">
        <v>0</v>
      </c>
      <c r="O31" s="21">
        <v>0</v>
      </c>
      <c r="P31" s="21" t="s">
        <v>11</v>
      </c>
      <c r="Q31" s="22"/>
      <c r="R31" s="5">
        <f t="shared" si="0"/>
        <v>6</v>
      </c>
      <c r="S31" s="4" t="s">
        <v>1270</v>
      </c>
      <c r="T31" s="4" t="s">
        <v>1272</v>
      </c>
    </row>
    <row r="32" spans="1:20" ht="20.100000000000001" customHeight="1" x14ac:dyDescent="0.3">
      <c r="A32" s="53">
        <v>69</v>
      </c>
      <c r="B32" s="37" t="s">
        <v>1217</v>
      </c>
      <c r="C32" s="48" t="s">
        <v>124</v>
      </c>
      <c r="D32" s="48" t="s">
        <v>111</v>
      </c>
      <c r="E32" s="42"/>
      <c r="F32" s="21" t="s">
        <v>11</v>
      </c>
      <c r="G32" s="21" t="s">
        <v>11</v>
      </c>
      <c r="H32" s="40" t="s">
        <v>11</v>
      </c>
      <c r="I32" s="21" t="s">
        <v>11</v>
      </c>
      <c r="J32" s="21" t="s">
        <v>11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2"/>
      <c r="R32" s="5">
        <f t="shared" si="0"/>
        <v>6</v>
      </c>
      <c r="S32" s="4" t="s">
        <v>1269</v>
      </c>
      <c r="T32" s="4" t="s">
        <v>1272</v>
      </c>
    </row>
    <row r="33" spans="1:20" ht="20.100000000000001" customHeight="1" x14ac:dyDescent="0.3">
      <c r="A33" s="53">
        <v>72</v>
      </c>
      <c r="B33" s="37" t="s">
        <v>275</v>
      </c>
      <c r="C33" s="48" t="s">
        <v>126</v>
      </c>
      <c r="D33" s="48" t="s">
        <v>111</v>
      </c>
      <c r="E33" s="42"/>
      <c r="F33" s="21" t="s">
        <v>11</v>
      </c>
      <c r="G33" s="21" t="s">
        <v>11</v>
      </c>
      <c r="H33" s="40" t="s">
        <v>11</v>
      </c>
      <c r="I33" s="21" t="s">
        <v>11</v>
      </c>
      <c r="J33" s="21" t="s">
        <v>11</v>
      </c>
      <c r="K33" s="21" t="s">
        <v>11</v>
      </c>
      <c r="L33" s="21" t="s">
        <v>11</v>
      </c>
      <c r="M33" s="21" t="s">
        <v>11</v>
      </c>
      <c r="N33" s="21" t="s">
        <v>11</v>
      </c>
      <c r="O33" s="21" t="s">
        <v>11</v>
      </c>
      <c r="P33" s="21">
        <v>0</v>
      </c>
      <c r="Q33" s="22"/>
      <c r="R33" s="5">
        <f t="shared" si="0"/>
        <v>1</v>
      </c>
      <c r="S33" s="4">
        <v>2</v>
      </c>
      <c r="T33" s="4" t="str">
        <f>IF(S33&gt;=15,"Hoàn thành","Chưa hoàn thành")</f>
        <v>Chưa hoàn thành</v>
      </c>
    </row>
    <row r="34" spans="1:20" ht="20.100000000000001" customHeight="1" x14ac:dyDescent="0.3">
      <c r="A34" s="53">
        <v>73</v>
      </c>
      <c r="B34" s="37" t="s">
        <v>1237</v>
      </c>
      <c r="C34" s="48" t="s">
        <v>186</v>
      </c>
      <c r="D34" s="48" t="s">
        <v>111</v>
      </c>
      <c r="E34" s="42"/>
      <c r="F34" s="21" t="s">
        <v>11</v>
      </c>
      <c r="G34" s="21" t="s">
        <v>11</v>
      </c>
      <c r="H34" s="40" t="s">
        <v>11</v>
      </c>
      <c r="I34" s="21" t="s">
        <v>11</v>
      </c>
      <c r="J34" s="21" t="s">
        <v>11</v>
      </c>
      <c r="K34" s="21">
        <v>0</v>
      </c>
      <c r="L34" s="21" t="s">
        <v>11</v>
      </c>
      <c r="M34" s="21" t="s">
        <v>11</v>
      </c>
      <c r="N34" s="21" t="s">
        <v>11</v>
      </c>
      <c r="O34" s="21" t="s">
        <v>11</v>
      </c>
      <c r="P34" s="21">
        <v>0</v>
      </c>
      <c r="Q34" s="22"/>
      <c r="R34" s="5">
        <f t="shared" si="0"/>
        <v>2</v>
      </c>
      <c r="S34" s="4" t="s">
        <v>1270</v>
      </c>
      <c r="T34" s="4" t="s">
        <v>1272</v>
      </c>
    </row>
    <row r="35" spans="1:20" ht="20.100000000000001" customHeight="1" x14ac:dyDescent="0.3">
      <c r="A35" s="53">
        <v>75</v>
      </c>
      <c r="B35" s="37" t="s">
        <v>322</v>
      </c>
      <c r="C35" s="48" t="s">
        <v>124</v>
      </c>
      <c r="D35" s="48" t="s">
        <v>111</v>
      </c>
      <c r="E35" s="42"/>
      <c r="F35" s="21">
        <v>0</v>
      </c>
      <c r="G35" s="21" t="s">
        <v>11</v>
      </c>
      <c r="H35" s="40" t="s">
        <v>11</v>
      </c>
      <c r="I35" s="21" t="s">
        <v>11</v>
      </c>
      <c r="J35" s="21" t="s">
        <v>11</v>
      </c>
      <c r="K35" s="21" t="s">
        <v>11</v>
      </c>
      <c r="L35" s="21" t="s">
        <v>11</v>
      </c>
      <c r="M35" s="21" t="s">
        <v>11</v>
      </c>
      <c r="N35" s="21" t="s">
        <v>11</v>
      </c>
      <c r="O35" s="21">
        <v>0</v>
      </c>
      <c r="P35" s="21">
        <v>0</v>
      </c>
      <c r="Q35" s="22"/>
      <c r="R35" s="5">
        <f t="shared" si="0"/>
        <v>3</v>
      </c>
      <c r="S35" s="4" t="s">
        <v>1269</v>
      </c>
      <c r="T35" s="4" t="s">
        <v>1272</v>
      </c>
    </row>
    <row r="36" spans="1:20" ht="20.100000000000001" customHeight="1" x14ac:dyDescent="0.3">
      <c r="A36" s="53">
        <v>76</v>
      </c>
      <c r="B36" s="37" t="s">
        <v>320</v>
      </c>
      <c r="C36" s="48"/>
      <c r="D36" s="48" t="s">
        <v>111</v>
      </c>
      <c r="E36" s="42"/>
      <c r="F36" s="21">
        <v>0</v>
      </c>
      <c r="G36" s="21" t="s">
        <v>11</v>
      </c>
      <c r="H36" s="40" t="s">
        <v>11</v>
      </c>
      <c r="I36" s="21" t="s">
        <v>11</v>
      </c>
      <c r="J36" s="21" t="s">
        <v>11</v>
      </c>
      <c r="K36" s="21">
        <v>0</v>
      </c>
      <c r="L36" s="21" t="s">
        <v>11</v>
      </c>
      <c r="M36" s="21" t="s">
        <v>11</v>
      </c>
      <c r="N36" s="21" t="s">
        <v>11</v>
      </c>
      <c r="O36" s="21" t="s">
        <v>11</v>
      </c>
      <c r="P36" s="21" t="s">
        <v>11</v>
      </c>
      <c r="Q36" s="22"/>
      <c r="R36" s="5">
        <f t="shared" si="0"/>
        <v>2</v>
      </c>
      <c r="S36" s="4" t="s">
        <v>1269</v>
      </c>
      <c r="T36" s="4" t="s">
        <v>1272</v>
      </c>
    </row>
    <row r="37" spans="1:20" ht="20.100000000000001" customHeight="1" x14ac:dyDescent="0.3">
      <c r="A37" s="53">
        <v>87</v>
      </c>
      <c r="B37" s="37" t="s">
        <v>295</v>
      </c>
      <c r="C37" s="48" t="s">
        <v>303</v>
      </c>
      <c r="D37" s="48" t="s">
        <v>222</v>
      </c>
      <c r="E37" s="42"/>
      <c r="F37" s="21" t="s">
        <v>11</v>
      </c>
      <c r="G37" s="21" t="s">
        <v>11</v>
      </c>
      <c r="H37" s="40" t="s">
        <v>11</v>
      </c>
      <c r="I37" s="40" t="s">
        <v>11</v>
      </c>
      <c r="J37" s="40" t="s">
        <v>11</v>
      </c>
      <c r="K37" s="40" t="s">
        <v>11</v>
      </c>
      <c r="L37" s="40" t="s">
        <v>11</v>
      </c>
      <c r="M37" s="40" t="s">
        <v>11</v>
      </c>
      <c r="N37" s="21" t="s">
        <v>11</v>
      </c>
      <c r="O37" s="21" t="s">
        <v>11</v>
      </c>
      <c r="P37" s="21" t="s">
        <v>11</v>
      </c>
      <c r="Q37" s="22"/>
      <c r="R37" s="5">
        <f t="shared" si="0"/>
        <v>0</v>
      </c>
      <c r="S37" s="4" t="s">
        <v>1270</v>
      </c>
      <c r="T37" s="4" t="s">
        <v>1272</v>
      </c>
    </row>
    <row r="38" spans="1:20" ht="20.100000000000001" customHeight="1" x14ac:dyDescent="0.3">
      <c r="A38" s="53">
        <v>88</v>
      </c>
      <c r="B38" s="37" t="s">
        <v>99</v>
      </c>
      <c r="C38" s="48" t="s">
        <v>303</v>
      </c>
      <c r="D38" s="48" t="s">
        <v>222</v>
      </c>
      <c r="E38" s="42"/>
      <c r="F38" s="21" t="s">
        <v>11</v>
      </c>
      <c r="G38" s="21" t="s">
        <v>11</v>
      </c>
      <c r="H38" s="40" t="s">
        <v>11</v>
      </c>
      <c r="I38" s="40" t="s">
        <v>11</v>
      </c>
      <c r="J38" s="40" t="s">
        <v>11</v>
      </c>
      <c r="K38" s="40" t="s">
        <v>11</v>
      </c>
      <c r="L38" s="40" t="s">
        <v>11</v>
      </c>
      <c r="M38" s="40" t="s">
        <v>11</v>
      </c>
      <c r="N38" s="21">
        <v>0</v>
      </c>
      <c r="O38" s="21" t="s">
        <v>11</v>
      </c>
      <c r="P38" s="21" t="s">
        <v>11</v>
      </c>
      <c r="Q38" s="22"/>
      <c r="R38" s="5">
        <f t="shared" si="0"/>
        <v>1</v>
      </c>
      <c r="S38" s="4" t="s">
        <v>1270</v>
      </c>
      <c r="T38" s="4" t="s">
        <v>1272</v>
      </c>
    </row>
    <row r="39" spans="1:20" ht="20.100000000000001" customHeight="1" x14ac:dyDescent="0.3">
      <c r="A39" s="53">
        <v>89</v>
      </c>
      <c r="B39" s="37" t="s">
        <v>296</v>
      </c>
      <c r="C39" s="48" t="s">
        <v>303</v>
      </c>
      <c r="D39" s="48" t="s">
        <v>111</v>
      </c>
      <c r="E39" s="42"/>
      <c r="F39" s="21" t="s">
        <v>11</v>
      </c>
      <c r="G39" s="21" t="s">
        <v>11</v>
      </c>
      <c r="H39" s="40" t="s">
        <v>11</v>
      </c>
      <c r="I39" s="40" t="s">
        <v>11</v>
      </c>
      <c r="J39" s="40" t="s">
        <v>11</v>
      </c>
      <c r="K39" s="40" t="s">
        <v>11</v>
      </c>
      <c r="L39" s="40">
        <v>0</v>
      </c>
      <c r="M39" s="40">
        <v>0</v>
      </c>
      <c r="N39" s="21" t="s">
        <v>11</v>
      </c>
      <c r="O39" s="21" t="s">
        <v>11</v>
      </c>
      <c r="P39" s="21" t="s">
        <v>11</v>
      </c>
      <c r="Q39" s="22"/>
      <c r="R39" s="5">
        <f t="shared" si="0"/>
        <v>2</v>
      </c>
      <c r="S39" s="4" t="s">
        <v>1270</v>
      </c>
      <c r="T39" s="4" t="s">
        <v>1272</v>
      </c>
    </row>
    <row r="40" spans="1:20" ht="20.100000000000001" customHeight="1" x14ac:dyDescent="0.3">
      <c r="A40" s="53">
        <v>95</v>
      </c>
      <c r="B40" s="37" t="s">
        <v>302</v>
      </c>
      <c r="C40" s="48" t="s">
        <v>304</v>
      </c>
      <c r="D40" s="48" t="s">
        <v>111</v>
      </c>
      <c r="E40" s="42"/>
      <c r="F40" s="21" t="s">
        <v>11</v>
      </c>
      <c r="G40" s="21" t="s">
        <v>11</v>
      </c>
      <c r="H40" s="40" t="s">
        <v>11</v>
      </c>
      <c r="I40" s="40" t="s">
        <v>11</v>
      </c>
      <c r="J40" s="40" t="s">
        <v>11</v>
      </c>
      <c r="K40" s="40" t="s">
        <v>11</v>
      </c>
      <c r="L40" s="40" t="s">
        <v>11</v>
      </c>
      <c r="M40" s="40" t="s">
        <v>11</v>
      </c>
      <c r="N40" s="21" t="s">
        <v>11</v>
      </c>
      <c r="O40" s="21">
        <v>0</v>
      </c>
      <c r="P40" s="21">
        <v>0</v>
      </c>
      <c r="Q40" s="22"/>
      <c r="R40" s="5">
        <f t="shared" si="0"/>
        <v>2</v>
      </c>
      <c r="S40" s="4">
        <v>4</v>
      </c>
      <c r="T40" s="4" t="str">
        <f>IF(S40&gt;=15,"Hoàn thành","Chưa hoàn thành")</f>
        <v>Chưa hoàn thành</v>
      </c>
    </row>
    <row r="41" spans="1:20" ht="20.100000000000001" customHeight="1" x14ac:dyDescent="0.3">
      <c r="A41" s="53">
        <v>100</v>
      </c>
      <c r="B41" s="37" t="s">
        <v>314</v>
      </c>
      <c r="C41" s="48" t="s">
        <v>152</v>
      </c>
      <c r="D41" s="48" t="s">
        <v>111</v>
      </c>
      <c r="E41" s="42"/>
      <c r="F41" s="21" t="s">
        <v>11</v>
      </c>
      <c r="G41" s="21" t="s">
        <v>11</v>
      </c>
      <c r="H41" s="40" t="s">
        <v>11</v>
      </c>
      <c r="I41" s="40" t="s">
        <v>11</v>
      </c>
      <c r="J41" s="40" t="s">
        <v>11</v>
      </c>
      <c r="K41" s="40" t="s">
        <v>11</v>
      </c>
      <c r="L41" s="40" t="s">
        <v>11</v>
      </c>
      <c r="M41" s="40" t="s">
        <v>11</v>
      </c>
      <c r="N41" s="21" t="s">
        <v>11</v>
      </c>
      <c r="O41" s="21" t="s">
        <v>11</v>
      </c>
      <c r="P41" s="21" t="s">
        <v>11</v>
      </c>
      <c r="Q41" s="22"/>
      <c r="R41" s="5">
        <f t="shared" si="0"/>
        <v>0</v>
      </c>
      <c r="S41" s="4" t="s">
        <v>1269</v>
      </c>
      <c r="T41" s="4" t="s">
        <v>1272</v>
      </c>
    </row>
    <row r="42" spans="1:20" ht="20.100000000000001" customHeight="1" x14ac:dyDescent="0.3">
      <c r="A42" s="53">
        <v>105</v>
      </c>
      <c r="B42" s="37" t="s">
        <v>1061</v>
      </c>
      <c r="C42" s="48" t="s">
        <v>303</v>
      </c>
      <c r="D42" s="48" t="s">
        <v>222</v>
      </c>
      <c r="E42" s="42"/>
      <c r="F42" s="21" t="s">
        <v>11</v>
      </c>
      <c r="G42" s="21" t="s">
        <v>11</v>
      </c>
      <c r="H42" s="40" t="s">
        <v>11</v>
      </c>
      <c r="I42" s="40" t="s">
        <v>11</v>
      </c>
      <c r="J42" s="40" t="s">
        <v>11</v>
      </c>
      <c r="K42" s="40" t="s">
        <v>11</v>
      </c>
      <c r="L42" s="40" t="s">
        <v>11</v>
      </c>
      <c r="M42" s="40" t="s">
        <v>11</v>
      </c>
      <c r="N42" s="21" t="s">
        <v>11</v>
      </c>
      <c r="O42" s="21" t="s">
        <v>11</v>
      </c>
      <c r="P42" s="21" t="s">
        <v>11</v>
      </c>
      <c r="Q42" s="22"/>
      <c r="R42" s="5">
        <f t="shared" si="0"/>
        <v>0</v>
      </c>
      <c r="S42" s="4" t="s">
        <v>1269</v>
      </c>
      <c r="T42" s="4" t="s">
        <v>1272</v>
      </c>
    </row>
    <row r="43" spans="1:20" ht="20.100000000000001" customHeight="1" x14ac:dyDescent="0.3">
      <c r="A43" s="53">
        <v>110</v>
      </c>
      <c r="B43" s="37" t="s">
        <v>317</v>
      </c>
      <c r="C43" s="48" t="s">
        <v>303</v>
      </c>
      <c r="D43" s="48" t="s">
        <v>111</v>
      </c>
      <c r="E43" s="42" t="s">
        <v>1049</v>
      </c>
      <c r="F43" s="21" t="s">
        <v>11</v>
      </c>
      <c r="G43" s="21" t="s">
        <v>11</v>
      </c>
      <c r="H43" s="40" t="s">
        <v>11</v>
      </c>
      <c r="I43" s="21" t="s">
        <v>11</v>
      </c>
      <c r="J43" s="40" t="s">
        <v>11</v>
      </c>
      <c r="K43" s="40" t="s">
        <v>11</v>
      </c>
      <c r="L43" s="40" t="s">
        <v>11</v>
      </c>
      <c r="M43" s="40" t="s">
        <v>11</v>
      </c>
      <c r="N43" s="21" t="s">
        <v>11</v>
      </c>
      <c r="O43" s="21" t="s">
        <v>11</v>
      </c>
      <c r="P43" s="21" t="s">
        <v>11</v>
      </c>
      <c r="Q43" s="22"/>
      <c r="R43" s="5">
        <f t="shared" si="0"/>
        <v>0</v>
      </c>
      <c r="S43" s="4" t="s">
        <v>1269</v>
      </c>
      <c r="T43" s="4" t="s">
        <v>1272</v>
      </c>
    </row>
    <row r="44" spans="1:20" ht="20.100000000000001" customHeight="1" x14ac:dyDescent="0.3">
      <c r="A44" s="53">
        <v>111</v>
      </c>
      <c r="B44" s="37" t="s">
        <v>318</v>
      </c>
      <c r="C44" s="48" t="s">
        <v>303</v>
      </c>
      <c r="D44" s="48" t="s">
        <v>111</v>
      </c>
      <c r="E44" s="42"/>
      <c r="F44" s="21" t="s">
        <v>11</v>
      </c>
      <c r="G44" s="21" t="s">
        <v>11</v>
      </c>
      <c r="H44" s="40" t="s">
        <v>11</v>
      </c>
      <c r="I44" s="21" t="s">
        <v>11</v>
      </c>
      <c r="J44" s="40" t="s">
        <v>11</v>
      </c>
      <c r="K44" s="40" t="s">
        <v>11</v>
      </c>
      <c r="L44" s="40" t="s">
        <v>11</v>
      </c>
      <c r="M44" s="40" t="s">
        <v>11</v>
      </c>
      <c r="N44" s="21" t="s">
        <v>11</v>
      </c>
      <c r="O44" s="21" t="s">
        <v>11</v>
      </c>
      <c r="P44" s="21" t="s">
        <v>11</v>
      </c>
      <c r="Q44" s="22"/>
      <c r="R44" s="5">
        <f t="shared" si="0"/>
        <v>0</v>
      </c>
      <c r="S44" s="4">
        <v>7</v>
      </c>
      <c r="T44" s="4" t="s">
        <v>1272</v>
      </c>
    </row>
    <row r="45" spans="1:20" ht="20.100000000000001" customHeight="1" x14ac:dyDescent="0.3">
      <c r="A45" s="53">
        <v>114</v>
      </c>
      <c r="B45" s="37" t="s">
        <v>321</v>
      </c>
      <c r="C45" s="48" t="s">
        <v>123</v>
      </c>
      <c r="D45" s="48" t="s">
        <v>111</v>
      </c>
      <c r="E45" s="42"/>
      <c r="F45" s="21" t="s">
        <v>11</v>
      </c>
      <c r="G45" s="21" t="s">
        <v>11</v>
      </c>
      <c r="H45" s="40" t="s">
        <v>11</v>
      </c>
      <c r="I45" s="21">
        <v>0</v>
      </c>
      <c r="J45" s="40" t="s">
        <v>11</v>
      </c>
      <c r="K45" s="40" t="s">
        <v>11</v>
      </c>
      <c r="L45" s="40" t="s">
        <v>11</v>
      </c>
      <c r="M45" s="40" t="s">
        <v>11</v>
      </c>
      <c r="N45" s="21" t="s">
        <v>11</v>
      </c>
      <c r="O45" s="21" t="s">
        <v>11</v>
      </c>
      <c r="P45" s="21" t="s">
        <v>11</v>
      </c>
      <c r="Q45" s="22"/>
      <c r="R45" s="5">
        <f t="shared" si="0"/>
        <v>1</v>
      </c>
      <c r="S45" s="4" t="s">
        <v>1269</v>
      </c>
      <c r="T45" s="4" t="s">
        <v>1272</v>
      </c>
    </row>
    <row r="46" spans="1:20" ht="20.100000000000001" customHeight="1" x14ac:dyDescent="0.3">
      <c r="A46" s="53">
        <v>115</v>
      </c>
      <c r="B46" s="37" t="s">
        <v>322</v>
      </c>
      <c r="C46" s="48" t="s">
        <v>124</v>
      </c>
      <c r="D46" s="48" t="s">
        <v>111</v>
      </c>
      <c r="E46" s="42"/>
      <c r="F46" s="21" t="s">
        <v>11</v>
      </c>
      <c r="G46" s="21">
        <v>0</v>
      </c>
      <c r="H46" s="40">
        <v>0</v>
      </c>
      <c r="I46" s="21">
        <v>0</v>
      </c>
      <c r="J46" s="40">
        <v>0</v>
      </c>
      <c r="K46" s="40">
        <v>0</v>
      </c>
      <c r="L46" s="40">
        <v>0</v>
      </c>
      <c r="M46" s="40">
        <v>0</v>
      </c>
      <c r="N46" s="21">
        <v>0</v>
      </c>
      <c r="O46" s="21">
        <v>0</v>
      </c>
      <c r="P46" s="21">
        <v>0</v>
      </c>
      <c r="Q46" s="22"/>
      <c r="R46" s="5">
        <f t="shared" si="0"/>
        <v>10</v>
      </c>
      <c r="S46" s="4">
        <v>2</v>
      </c>
      <c r="T46" s="4" t="s">
        <v>1272</v>
      </c>
    </row>
    <row r="47" spans="1:20" ht="20.100000000000001" customHeight="1" x14ac:dyDescent="0.3">
      <c r="A47" s="53">
        <v>117</v>
      </c>
      <c r="B47" s="37" t="s">
        <v>116</v>
      </c>
      <c r="C47" s="48" t="s">
        <v>123</v>
      </c>
      <c r="D47" s="48" t="s">
        <v>111</v>
      </c>
      <c r="E47" s="42"/>
      <c r="F47" s="21" t="s">
        <v>11</v>
      </c>
      <c r="G47" s="21" t="s">
        <v>11</v>
      </c>
      <c r="H47" s="40" t="s">
        <v>11</v>
      </c>
      <c r="I47" s="21" t="s">
        <v>11</v>
      </c>
      <c r="J47" s="40" t="s">
        <v>11</v>
      </c>
      <c r="K47" s="40" t="s">
        <v>11</v>
      </c>
      <c r="L47" s="40">
        <v>0</v>
      </c>
      <c r="M47" s="40" t="s">
        <v>11</v>
      </c>
      <c r="N47" s="21" t="s">
        <v>11</v>
      </c>
      <c r="O47" s="21">
        <v>0</v>
      </c>
      <c r="P47" s="21" t="s">
        <v>11</v>
      </c>
      <c r="Q47" s="22"/>
      <c r="R47" s="5">
        <f t="shared" si="0"/>
        <v>2</v>
      </c>
      <c r="S47" s="4">
        <v>5</v>
      </c>
      <c r="T47" s="4" t="str">
        <f>IF(S47&gt;=15,"Hoàn thành","Chưa hoàn thành")</f>
        <v>Chưa hoàn thành</v>
      </c>
    </row>
    <row r="48" spans="1:20" ht="20.100000000000001" customHeight="1" x14ac:dyDescent="0.3">
      <c r="A48" s="53">
        <v>120</v>
      </c>
      <c r="B48" s="37" t="s">
        <v>363</v>
      </c>
      <c r="C48" s="48" t="s">
        <v>198</v>
      </c>
      <c r="D48" s="48" t="s">
        <v>111</v>
      </c>
      <c r="E48" s="42" t="s">
        <v>362</v>
      </c>
      <c r="F48" s="21" t="s">
        <v>11</v>
      </c>
      <c r="G48" s="21" t="s">
        <v>11</v>
      </c>
      <c r="H48" s="40" t="s">
        <v>11</v>
      </c>
      <c r="I48" s="21" t="s">
        <v>11</v>
      </c>
      <c r="J48" s="21" t="s">
        <v>11</v>
      </c>
      <c r="K48" s="21" t="s">
        <v>11</v>
      </c>
      <c r="L48" s="21" t="s">
        <v>11</v>
      </c>
      <c r="M48" s="21" t="s">
        <v>11</v>
      </c>
      <c r="N48" s="21" t="s">
        <v>11</v>
      </c>
      <c r="O48" s="21" t="s">
        <v>11</v>
      </c>
      <c r="P48" s="21" t="s">
        <v>11</v>
      </c>
      <c r="Q48" s="22"/>
      <c r="R48" s="5">
        <f t="shared" si="0"/>
        <v>0</v>
      </c>
      <c r="S48" s="4" t="s">
        <v>1270</v>
      </c>
      <c r="T48" s="4" t="s">
        <v>1272</v>
      </c>
    </row>
    <row r="49" spans="1:20" ht="20.100000000000001" customHeight="1" x14ac:dyDescent="0.3">
      <c r="A49" s="53">
        <v>122</v>
      </c>
      <c r="B49" s="37" t="s">
        <v>365</v>
      </c>
      <c r="C49" s="48" t="s">
        <v>368</v>
      </c>
      <c r="D49" s="48" t="s">
        <v>111</v>
      </c>
      <c r="E49" s="42"/>
      <c r="F49" s="21" t="s">
        <v>11</v>
      </c>
      <c r="G49" s="21" t="s">
        <v>11</v>
      </c>
      <c r="H49" s="40" t="s">
        <v>11</v>
      </c>
      <c r="I49" s="21" t="s">
        <v>11</v>
      </c>
      <c r="J49" s="21" t="s">
        <v>11</v>
      </c>
      <c r="K49" s="21" t="s">
        <v>11</v>
      </c>
      <c r="L49" s="21" t="s">
        <v>11</v>
      </c>
      <c r="M49" s="21" t="s">
        <v>11</v>
      </c>
      <c r="N49" s="21">
        <v>0</v>
      </c>
      <c r="O49" s="21" t="s">
        <v>11</v>
      </c>
      <c r="P49" s="21" t="s">
        <v>11</v>
      </c>
      <c r="Q49" s="22"/>
      <c r="R49" s="5">
        <f t="shared" si="0"/>
        <v>1</v>
      </c>
      <c r="S49" s="4">
        <v>2</v>
      </c>
      <c r="T49" s="4" t="str">
        <f>IF(S49&gt;=15,"Hoàn thành","Chưa hoàn thành")</f>
        <v>Chưa hoàn thành</v>
      </c>
    </row>
    <row r="50" spans="1:20" ht="20.100000000000001" customHeight="1" x14ac:dyDescent="0.3">
      <c r="A50" s="53">
        <v>127</v>
      </c>
      <c r="B50" s="37" t="s">
        <v>374</v>
      </c>
      <c r="C50" s="48" t="s">
        <v>124</v>
      </c>
      <c r="D50" s="48" t="s">
        <v>111</v>
      </c>
      <c r="E50" s="42"/>
      <c r="F50" s="21" t="s">
        <v>11</v>
      </c>
      <c r="G50" s="21" t="s">
        <v>11</v>
      </c>
      <c r="H50" s="40" t="s">
        <v>11</v>
      </c>
      <c r="I50" s="21">
        <v>0</v>
      </c>
      <c r="J50" s="21" t="s">
        <v>11</v>
      </c>
      <c r="K50" s="21" t="s">
        <v>11</v>
      </c>
      <c r="L50" s="21">
        <v>0</v>
      </c>
      <c r="M50" s="21">
        <v>0</v>
      </c>
      <c r="N50" s="21">
        <v>0</v>
      </c>
      <c r="O50" s="21">
        <v>0</v>
      </c>
      <c r="P50" s="21" t="s">
        <v>11</v>
      </c>
      <c r="Q50" s="22"/>
      <c r="R50" s="5">
        <f t="shared" si="0"/>
        <v>5</v>
      </c>
      <c r="S50" s="4">
        <v>2</v>
      </c>
      <c r="T50" s="4" t="str">
        <f>IF(S50&gt;=15,"Hoàn thành","Chưa hoàn thành")</f>
        <v>Chưa hoàn thành</v>
      </c>
    </row>
    <row r="51" spans="1:20" ht="20.100000000000001" customHeight="1" x14ac:dyDescent="0.3">
      <c r="A51" s="53">
        <v>128</v>
      </c>
      <c r="B51" s="37" t="s">
        <v>375</v>
      </c>
      <c r="C51" s="48" t="s">
        <v>150</v>
      </c>
      <c r="D51" s="48" t="s">
        <v>111</v>
      </c>
      <c r="E51" s="42"/>
      <c r="F51" s="21" t="s">
        <v>11</v>
      </c>
      <c r="G51" s="21" t="s">
        <v>11</v>
      </c>
      <c r="H51" s="40" t="s">
        <v>11</v>
      </c>
      <c r="I51" s="21" t="s">
        <v>11</v>
      </c>
      <c r="J51" s="21" t="s">
        <v>11</v>
      </c>
      <c r="K51" s="21" t="s">
        <v>11</v>
      </c>
      <c r="L51" s="21" t="s">
        <v>11</v>
      </c>
      <c r="M51" s="21" t="s">
        <v>11</v>
      </c>
      <c r="N51" s="21" t="s">
        <v>11</v>
      </c>
      <c r="O51" s="21" t="s">
        <v>11</v>
      </c>
      <c r="P51" s="21" t="s">
        <v>11</v>
      </c>
      <c r="Q51" s="22"/>
      <c r="R51" s="5">
        <f t="shared" si="0"/>
        <v>0</v>
      </c>
      <c r="S51" s="4">
        <v>2</v>
      </c>
      <c r="T51" s="4" t="str">
        <f>IF(S51&gt;=15,"Hoàn thành","Chưa hoàn thành")</f>
        <v>Chưa hoàn thành</v>
      </c>
    </row>
    <row r="52" spans="1:20" ht="20.100000000000001" customHeight="1" x14ac:dyDescent="0.3">
      <c r="A52" s="53">
        <v>129</v>
      </c>
      <c r="B52" s="37" t="s">
        <v>376</v>
      </c>
      <c r="C52" s="48" t="s">
        <v>151</v>
      </c>
      <c r="D52" s="48" t="s">
        <v>111</v>
      </c>
      <c r="E52" s="42"/>
      <c r="F52" s="21" t="s">
        <v>11</v>
      </c>
      <c r="G52" s="21" t="s">
        <v>11</v>
      </c>
      <c r="H52" s="40" t="s">
        <v>11</v>
      </c>
      <c r="I52" s="21" t="s">
        <v>11</v>
      </c>
      <c r="J52" s="21" t="s">
        <v>11</v>
      </c>
      <c r="K52" s="21" t="s">
        <v>11</v>
      </c>
      <c r="L52" s="21" t="s">
        <v>11</v>
      </c>
      <c r="M52" s="21" t="s">
        <v>11</v>
      </c>
      <c r="N52" s="21" t="s">
        <v>11</v>
      </c>
      <c r="O52" s="21" t="s">
        <v>11</v>
      </c>
      <c r="P52" s="21" t="s">
        <v>11</v>
      </c>
      <c r="Q52" s="22"/>
      <c r="R52" s="5">
        <f t="shared" si="0"/>
        <v>0</v>
      </c>
      <c r="S52" s="4">
        <v>2</v>
      </c>
      <c r="T52" s="4" t="str">
        <f>IF(S52&gt;=15,"Hoàn thành","Chưa hoàn thành")</f>
        <v>Chưa hoàn thành</v>
      </c>
    </row>
    <row r="53" spans="1:20" ht="20.100000000000001" customHeight="1" x14ac:dyDescent="0.3">
      <c r="A53" s="53">
        <v>130</v>
      </c>
      <c r="B53" s="37" t="s">
        <v>377</v>
      </c>
      <c r="C53" s="48" t="s">
        <v>150</v>
      </c>
      <c r="D53" s="48" t="s">
        <v>111</v>
      </c>
      <c r="E53" s="42"/>
      <c r="F53" s="21" t="s">
        <v>11</v>
      </c>
      <c r="G53" s="21" t="s">
        <v>11</v>
      </c>
      <c r="H53" s="40" t="s">
        <v>11</v>
      </c>
      <c r="I53" s="21">
        <v>0</v>
      </c>
      <c r="J53" s="21" t="s">
        <v>11</v>
      </c>
      <c r="K53" s="21" t="s">
        <v>11</v>
      </c>
      <c r="L53" s="21">
        <v>0</v>
      </c>
      <c r="M53" s="21" t="s">
        <v>11</v>
      </c>
      <c r="N53" s="21" t="s">
        <v>11</v>
      </c>
      <c r="O53" s="21" t="s">
        <v>11</v>
      </c>
      <c r="P53" s="21" t="s">
        <v>11</v>
      </c>
      <c r="Q53" s="22"/>
      <c r="R53" s="5">
        <f t="shared" si="0"/>
        <v>2</v>
      </c>
      <c r="S53" s="4">
        <v>2</v>
      </c>
      <c r="T53" s="4" t="str">
        <f>IF(S53&gt;=15,"Hoàn thành","Chưa hoàn thành")</f>
        <v>Chưa hoàn thành</v>
      </c>
    </row>
    <row r="54" spans="1:20" ht="20.100000000000001" customHeight="1" x14ac:dyDescent="0.3">
      <c r="A54" s="53">
        <v>134</v>
      </c>
      <c r="B54" s="37" t="s">
        <v>378</v>
      </c>
      <c r="C54" s="48" t="s">
        <v>150</v>
      </c>
      <c r="D54" s="48" t="s">
        <v>111</v>
      </c>
      <c r="E54" s="42"/>
      <c r="F54" s="21" t="s">
        <v>11</v>
      </c>
      <c r="G54" s="21" t="s">
        <v>11</v>
      </c>
      <c r="H54" s="40" t="s">
        <v>11</v>
      </c>
      <c r="I54" s="21" t="s">
        <v>11</v>
      </c>
      <c r="J54" s="21" t="s">
        <v>11</v>
      </c>
      <c r="K54" s="21" t="s">
        <v>11</v>
      </c>
      <c r="L54" s="21" t="s">
        <v>11</v>
      </c>
      <c r="M54" s="21" t="s">
        <v>11</v>
      </c>
      <c r="N54" s="21" t="s">
        <v>11</v>
      </c>
      <c r="O54" s="21">
        <v>0</v>
      </c>
      <c r="P54" s="21">
        <v>0</v>
      </c>
      <c r="Q54" s="22"/>
      <c r="R54" s="5">
        <f t="shared" si="0"/>
        <v>2</v>
      </c>
      <c r="S54" s="4" t="s">
        <v>1269</v>
      </c>
      <c r="T54" s="4" t="s">
        <v>1272</v>
      </c>
    </row>
    <row r="55" spans="1:20" ht="20.100000000000001" customHeight="1" x14ac:dyDescent="0.3">
      <c r="A55" s="53">
        <v>135</v>
      </c>
      <c r="B55" s="37" t="s">
        <v>379</v>
      </c>
      <c r="C55" s="48" t="s">
        <v>150</v>
      </c>
      <c r="D55" s="48" t="s">
        <v>111</v>
      </c>
      <c r="E55" s="42"/>
      <c r="F55" s="21" t="s">
        <v>11</v>
      </c>
      <c r="G55" s="21" t="s">
        <v>11</v>
      </c>
      <c r="H55" s="40" t="s">
        <v>11</v>
      </c>
      <c r="I55" s="21" t="s">
        <v>11</v>
      </c>
      <c r="J55" s="21" t="s">
        <v>11</v>
      </c>
      <c r="K55" s="21" t="s">
        <v>11</v>
      </c>
      <c r="L55" s="21" t="s">
        <v>11</v>
      </c>
      <c r="M55" s="21" t="s">
        <v>11</v>
      </c>
      <c r="N55" s="21">
        <v>0</v>
      </c>
      <c r="O55" s="21">
        <v>0</v>
      </c>
      <c r="P55" s="21" t="s">
        <v>11</v>
      </c>
      <c r="Q55" s="22"/>
      <c r="R55" s="5">
        <f t="shared" si="0"/>
        <v>2</v>
      </c>
      <c r="S55" s="4">
        <v>2</v>
      </c>
      <c r="T55" s="4" t="str">
        <f>IF(S55&gt;=15,"Hoàn thành","Chưa hoàn thành")</f>
        <v>Chưa hoàn thành</v>
      </c>
    </row>
    <row r="56" spans="1:20" ht="20.100000000000001" customHeight="1" x14ac:dyDescent="0.3">
      <c r="A56" s="53">
        <v>136</v>
      </c>
      <c r="B56" s="37" t="s">
        <v>980</v>
      </c>
      <c r="C56" s="48" t="s">
        <v>126</v>
      </c>
      <c r="D56" s="48" t="s">
        <v>111</v>
      </c>
      <c r="E56" s="42" t="s">
        <v>437</v>
      </c>
      <c r="F56" s="21" t="s">
        <v>11</v>
      </c>
      <c r="G56" s="21" t="s">
        <v>11</v>
      </c>
      <c r="H56" s="40" t="s">
        <v>11</v>
      </c>
      <c r="I56" s="21">
        <v>0</v>
      </c>
      <c r="J56" s="21">
        <v>0</v>
      </c>
      <c r="K56" s="21" t="s">
        <v>11</v>
      </c>
      <c r="L56" s="21" t="s">
        <v>11</v>
      </c>
      <c r="M56" s="21" t="s">
        <v>11</v>
      </c>
      <c r="N56" s="21" t="s">
        <v>11</v>
      </c>
      <c r="O56" s="21" t="s">
        <v>11</v>
      </c>
      <c r="P56" s="21" t="s">
        <v>11</v>
      </c>
      <c r="Q56" s="22"/>
      <c r="R56" s="5">
        <f t="shared" si="0"/>
        <v>2</v>
      </c>
      <c r="S56" s="4" t="s">
        <v>1270</v>
      </c>
      <c r="T56" s="4" t="s">
        <v>1272</v>
      </c>
    </row>
    <row r="57" spans="1:20" ht="20.100000000000001" customHeight="1" x14ac:dyDescent="0.3">
      <c r="A57" s="53">
        <v>140</v>
      </c>
      <c r="B57" s="37" t="s">
        <v>441</v>
      </c>
      <c r="C57" s="48" t="s">
        <v>368</v>
      </c>
      <c r="D57" s="48" t="s">
        <v>111</v>
      </c>
      <c r="E57" s="42"/>
      <c r="F57" s="21" t="s">
        <v>11</v>
      </c>
      <c r="G57" s="21" t="s">
        <v>11</v>
      </c>
      <c r="H57" s="40" t="s">
        <v>11</v>
      </c>
      <c r="I57" s="21" t="s">
        <v>11</v>
      </c>
      <c r="J57" s="21" t="s">
        <v>11</v>
      </c>
      <c r="K57" s="21">
        <v>0</v>
      </c>
      <c r="L57" s="21">
        <v>0</v>
      </c>
      <c r="M57" s="21" t="s">
        <v>11</v>
      </c>
      <c r="N57" s="21">
        <v>0</v>
      </c>
      <c r="O57" s="21" t="s">
        <v>11</v>
      </c>
      <c r="P57" s="21">
        <v>0</v>
      </c>
      <c r="Q57" s="22"/>
      <c r="R57" s="5">
        <f t="shared" si="0"/>
        <v>4</v>
      </c>
      <c r="S57" s="4" t="s">
        <v>1269</v>
      </c>
      <c r="T57" s="4" t="s">
        <v>1272</v>
      </c>
    </row>
    <row r="58" spans="1:20" ht="20.100000000000001" customHeight="1" x14ac:dyDescent="0.3">
      <c r="A58" s="53">
        <v>141</v>
      </c>
      <c r="B58" s="37" t="s">
        <v>102</v>
      </c>
      <c r="C58" s="48" t="s">
        <v>368</v>
      </c>
      <c r="D58" s="48" t="s">
        <v>111</v>
      </c>
      <c r="E58" s="42"/>
      <c r="F58" s="21" t="s">
        <v>11</v>
      </c>
      <c r="G58" s="21" t="s">
        <v>11</v>
      </c>
      <c r="H58" s="40" t="s">
        <v>11</v>
      </c>
      <c r="I58" s="21" t="s">
        <v>11</v>
      </c>
      <c r="J58" s="21" t="s">
        <v>11</v>
      </c>
      <c r="K58" s="21" t="s">
        <v>11</v>
      </c>
      <c r="L58" s="21" t="s">
        <v>11</v>
      </c>
      <c r="M58" s="21" t="s">
        <v>11</v>
      </c>
      <c r="N58" s="21" t="s">
        <v>11</v>
      </c>
      <c r="O58" s="21" t="s">
        <v>11</v>
      </c>
      <c r="P58" s="21" t="s">
        <v>11</v>
      </c>
      <c r="Q58" s="22"/>
      <c r="R58" s="5">
        <f t="shared" si="0"/>
        <v>0</v>
      </c>
      <c r="S58" s="4">
        <v>2</v>
      </c>
      <c r="T58" s="4" t="str">
        <f>IF(S58&gt;=15,"Hoàn thành","Chưa hoàn thành")</f>
        <v>Chưa hoàn thành</v>
      </c>
    </row>
    <row r="59" spans="1:20" ht="20.100000000000001" customHeight="1" x14ac:dyDescent="0.3">
      <c r="A59" s="53">
        <v>142</v>
      </c>
      <c r="B59" s="37" t="s">
        <v>442</v>
      </c>
      <c r="C59" s="48" t="s">
        <v>368</v>
      </c>
      <c r="D59" s="48" t="s">
        <v>111</v>
      </c>
      <c r="E59" s="42"/>
      <c r="F59" s="21" t="s">
        <v>11</v>
      </c>
      <c r="G59" s="21" t="s">
        <v>11</v>
      </c>
      <c r="H59" s="40" t="s">
        <v>11</v>
      </c>
      <c r="I59" s="21" t="s">
        <v>11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2"/>
      <c r="R59" s="5">
        <f t="shared" si="0"/>
        <v>7</v>
      </c>
      <c r="S59" s="4" t="s">
        <v>1269</v>
      </c>
      <c r="T59" s="4" t="s">
        <v>1272</v>
      </c>
    </row>
    <row r="60" spans="1:20" ht="20.100000000000001" customHeight="1" x14ac:dyDescent="0.3">
      <c r="A60" s="53">
        <v>143</v>
      </c>
      <c r="B60" s="37" t="s">
        <v>443</v>
      </c>
      <c r="C60" s="48" t="s">
        <v>187</v>
      </c>
      <c r="D60" s="48" t="s">
        <v>111</v>
      </c>
      <c r="E60" s="42"/>
      <c r="F60" s="21" t="s">
        <v>11</v>
      </c>
      <c r="G60" s="21" t="s">
        <v>11</v>
      </c>
      <c r="H60" s="40" t="s">
        <v>11</v>
      </c>
      <c r="I60" s="21" t="s">
        <v>11</v>
      </c>
      <c r="J60" s="21" t="s">
        <v>11</v>
      </c>
      <c r="K60" s="21" t="s">
        <v>11</v>
      </c>
      <c r="L60" s="21" t="s">
        <v>11</v>
      </c>
      <c r="M60" s="21" t="s">
        <v>11</v>
      </c>
      <c r="N60" s="21" t="s">
        <v>11</v>
      </c>
      <c r="O60" s="21" t="s">
        <v>11</v>
      </c>
      <c r="P60" s="21" t="s">
        <v>11</v>
      </c>
      <c r="Q60" s="22"/>
      <c r="R60" s="5">
        <f t="shared" si="0"/>
        <v>0</v>
      </c>
      <c r="S60" s="4">
        <v>2</v>
      </c>
      <c r="T60" s="4" t="str">
        <f>IF(S60&gt;=15,"Hoàn thành","Chưa hoàn thành")</f>
        <v>Chưa hoàn thành</v>
      </c>
    </row>
    <row r="61" spans="1:20" ht="20.100000000000001" customHeight="1" x14ac:dyDescent="0.3">
      <c r="A61" s="53">
        <v>146</v>
      </c>
      <c r="B61" s="37" t="s">
        <v>455</v>
      </c>
      <c r="C61" s="48" t="s">
        <v>368</v>
      </c>
      <c r="D61" s="48" t="s">
        <v>111</v>
      </c>
      <c r="E61" s="42" t="s">
        <v>454</v>
      </c>
      <c r="F61" s="21" t="s">
        <v>11</v>
      </c>
      <c r="G61" s="21" t="s">
        <v>11</v>
      </c>
      <c r="H61" s="40" t="s">
        <v>11</v>
      </c>
      <c r="I61" s="21" t="s">
        <v>11</v>
      </c>
      <c r="J61" s="21">
        <v>0</v>
      </c>
      <c r="K61" s="21" t="s">
        <v>11</v>
      </c>
      <c r="L61" s="21" t="s">
        <v>11</v>
      </c>
      <c r="M61" s="21" t="s">
        <v>11</v>
      </c>
      <c r="N61" s="21" t="s">
        <v>11</v>
      </c>
      <c r="O61" s="21">
        <v>0</v>
      </c>
      <c r="P61" s="21" t="s">
        <v>11</v>
      </c>
      <c r="Q61" s="22"/>
      <c r="R61" s="5">
        <f t="shared" si="0"/>
        <v>2</v>
      </c>
      <c r="S61" s="4" t="s">
        <v>1269</v>
      </c>
      <c r="T61" s="4" t="s">
        <v>1272</v>
      </c>
    </row>
    <row r="62" spans="1:20" ht="20.100000000000001" customHeight="1" x14ac:dyDescent="0.3">
      <c r="A62" s="53">
        <v>148</v>
      </c>
      <c r="B62" s="37" t="s">
        <v>456</v>
      </c>
      <c r="C62" s="48" t="s">
        <v>368</v>
      </c>
      <c r="D62" s="48" t="s">
        <v>111</v>
      </c>
      <c r="E62" s="42"/>
      <c r="F62" s="21" t="s">
        <v>11</v>
      </c>
      <c r="G62" s="21" t="s">
        <v>11</v>
      </c>
      <c r="H62" s="40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 t="s">
        <v>11</v>
      </c>
      <c r="Q62" s="22"/>
      <c r="R62" s="5">
        <f t="shared" si="0"/>
        <v>8</v>
      </c>
      <c r="S62" s="4" t="s">
        <v>1269</v>
      </c>
      <c r="T62" s="4" t="s">
        <v>1272</v>
      </c>
    </row>
    <row r="63" spans="1:20" ht="20.100000000000001" customHeight="1" x14ac:dyDescent="0.3">
      <c r="A63" s="53">
        <v>150</v>
      </c>
      <c r="B63" s="37" t="s">
        <v>462</v>
      </c>
      <c r="C63" s="48" t="s">
        <v>243</v>
      </c>
      <c r="D63" s="48" t="s">
        <v>111</v>
      </c>
      <c r="E63" s="42"/>
      <c r="F63" s="21" t="s">
        <v>11</v>
      </c>
      <c r="G63" s="21">
        <v>0</v>
      </c>
      <c r="H63" s="40">
        <v>0</v>
      </c>
      <c r="I63" s="21" t="s">
        <v>11</v>
      </c>
      <c r="J63" s="21" t="s">
        <v>11</v>
      </c>
      <c r="K63" s="21" t="s">
        <v>11</v>
      </c>
      <c r="L63" s="21" t="s">
        <v>11</v>
      </c>
      <c r="M63" s="21" t="s">
        <v>11</v>
      </c>
      <c r="N63" s="21" t="s">
        <v>11</v>
      </c>
      <c r="O63" s="21" t="s">
        <v>11</v>
      </c>
      <c r="P63" s="21" t="s">
        <v>11</v>
      </c>
      <c r="Q63" s="22"/>
      <c r="R63" s="5">
        <f t="shared" si="0"/>
        <v>2</v>
      </c>
      <c r="S63" s="4">
        <v>2</v>
      </c>
      <c r="T63" s="4" t="str">
        <f>IF(S63&gt;=15,"Hoàn thành","Chưa hoàn thành")</f>
        <v>Chưa hoàn thành</v>
      </c>
    </row>
    <row r="64" spans="1:20" ht="20.100000000000001" customHeight="1" x14ac:dyDescent="0.3">
      <c r="A64" s="53">
        <v>153</v>
      </c>
      <c r="B64" s="37" t="s">
        <v>459</v>
      </c>
      <c r="C64" s="48" t="s">
        <v>243</v>
      </c>
      <c r="D64" s="48" t="s">
        <v>111</v>
      </c>
      <c r="E64" s="42"/>
      <c r="F64" s="21" t="s">
        <v>11</v>
      </c>
      <c r="G64" s="21" t="s">
        <v>11</v>
      </c>
      <c r="H64" s="40" t="s">
        <v>11</v>
      </c>
      <c r="I64" s="21" t="s">
        <v>11</v>
      </c>
      <c r="J64" s="21" t="s">
        <v>11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2"/>
      <c r="R64" s="5">
        <f t="shared" si="0"/>
        <v>6</v>
      </c>
      <c r="S64" s="4" t="s">
        <v>1269</v>
      </c>
      <c r="T64" s="4" t="s">
        <v>1272</v>
      </c>
    </row>
    <row r="65" spans="1:20" ht="20.100000000000001" customHeight="1" x14ac:dyDescent="0.3">
      <c r="A65" s="53">
        <v>154</v>
      </c>
      <c r="B65" s="37" t="s">
        <v>460</v>
      </c>
      <c r="C65" s="48" t="s">
        <v>243</v>
      </c>
      <c r="D65" s="48" t="s">
        <v>111</v>
      </c>
      <c r="E65" s="42"/>
      <c r="F65" s="21" t="s">
        <v>11</v>
      </c>
      <c r="G65" s="21" t="s">
        <v>11</v>
      </c>
      <c r="H65" s="40">
        <v>0</v>
      </c>
      <c r="I65" s="21" t="s">
        <v>11</v>
      </c>
      <c r="J65" s="21" t="s">
        <v>11</v>
      </c>
      <c r="K65" s="21" t="s">
        <v>11</v>
      </c>
      <c r="L65" s="21" t="s">
        <v>11</v>
      </c>
      <c r="M65" s="21" t="s">
        <v>11</v>
      </c>
      <c r="N65" s="21">
        <v>0</v>
      </c>
      <c r="O65" s="21" t="s">
        <v>11</v>
      </c>
      <c r="P65" s="21" t="s">
        <v>11</v>
      </c>
      <c r="Q65" s="22"/>
      <c r="R65" s="5">
        <f t="shared" si="0"/>
        <v>2</v>
      </c>
      <c r="S65" s="4" t="s">
        <v>1269</v>
      </c>
      <c r="T65" s="4" t="s">
        <v>1272</v>
      </c>
    </row>
    <row r="66" spans="1:20" ht="20.100000000000001" customHeight="1" x14ac:dyDescent="0.3">
      <c r="A66" s="53">
        <v>160</v>
      </c>
      <c r="B66" s="37" t="s">
        <v>490</v>
      </c>
      <c r="C66" s="48" t="s">
        <v>123</v>
      </c>
      <c r="D66" s="48" t="s">
        <v>111</v>
      </c>
      <c r="E66" s="42"/>
      <c r="F66" s="21" t="s">
        <v>11</v>
      </c>
      <c r="G66" s="21" t="s">
        <v>11</v>
      </c>
      <c r="H66" s="40" t="s">
        <v>11</v>
      </c>
      <c r="I66" s="40" t="s">
        <v>11</v>
      </c>
      <c r="J66" s="40" t="s">
        <v>11</v>
      </c>
      <c r="K66" s="40" t="s">
        <v>11</v>
      </c>
      <c r="L66" s="21" t="s">
        <v>11</v>
      </c>
      <c r="M66" s="21" t="s">
        <v>11</v>
      </c>
      <c r="N66" s="21" t="s">
        <v>11</v>
      </c>
      <c r="O66" s="21" t="s">
        <v>11</v>
      </c>
      <c r="P66" s="21">
        <v>0</v>
      </c>
      <c r="Q66" s="22"/>
      <c r="R66" s="5">
        <f t="shared" si="0"/>
        <v>1</v>
      </c>
      <c r="S66" s="4" t="s">
        <v>1269</v>
      </c>
      <c r="T66" s="4" t="s">
        <v>1272</v>
      </c>
    </row>
    <row r="67" spans="1:20" ht="20.100000000000001" customHeight="1" x14ac:dyDescent="0.3">
      <c r="A67" s="53">
        <v>164</v>
      </c>
      <c r="B67" s="37" t="s">
        <v>494</v>
      </c>
      <c r="C67" s="48" t="s">
        <v>498</v>
      </c>
      <c r="D67" s="48" t="s">
        <v>111</v>
      </c>
      <c r="E67" s="42"/>
      <c r="F67" s="21" t="s">
        <v>11</v>
      </c>
      <c r="G67" s="21" t="s">
        <v>11</v>
      </c>
      <c r="H67" s="40" t="s">
        <v>11</v>
      </c>
      <c r="I67" s="40" t="s">
        <v>11</v>
      </c>
      <c r="J67" s="40" t="s">
        <v>11</v>
      </c>
      <c r="K67" s="40" t="s">
        <v>11</v>
      </c>
      <c r="L67" s="21">
        <v>0</v>
      </c>
      <c r="M67" s="21" t="s">
        <v>11</v>
      </c>
      <c r="N67" s="21" t="s">
        <v>11</v>
      </c>
      <c r="O67" s="21" t="s">
        <v>11</v>
      </c>
      <c r="P67" s="21" t="s">
        <v>11</v>
      </c>
      <c r="Q67" s="22"/>
      <c r="R67" s="5">
        <f t="shared" si="0"/>
        <v>1</v>
      </c>
      <c r="S67" s="4">
        <v>5</v>
      </c>
      <c r="T67" s="4" t="str">
        <f>IF(S67&gt;=15,"Hoàn thành","Chưa hoàn thành")</f>
        <v>Chưa hoàn thành</v>
      </c>
    </row>
    <row r="68" spans="1:20" ht="20.100000000000001" customHeight="1" x14ac:dyDescent="0.3">
      <c r="A68" s="53">
        <v>170</v>
      </c>
      <c r="B68" s="37" t="s">
        <v>511</v>
      </c>
      <c r="C68" s="48" t="s">
        <v>186</v>
      </c>
      <c r="D68" s="48" t="s">
        <v>111</v>
      </c>
      <c r="E68" s="42"/>
      <c r="F68" s="21" t="s">
        <v>11</v>
      </c>
      <c r="G68" s="21" t="s">
        <v>11</v>
      </c>
      <c r="H68" s="40" t="s">
        <v>11</v>
      </c>
      <c r="I68" s="21">
        <v>0</v>
      </c>
      <c r="J68" s="40">
        <v>0</v>
      </c>
      <c r="K68" s="40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2"/>
      <c r="R68" s="5">
        <f t="shared" si="0"/>
        <v>8</v>
      </c>
      <c r="S68" s="4" t="s">
        <v>1269</v>
      </c>
      <c r="T68" s="4" t="s">
        <v>1272</v>
      </c>
    </row>
    <row r="69" spans="1:20" ht="20.100000000000001" customHeight="1" x14ac:dyDescent="0.3">
      <c r="A69" s="53">
        <v>171</v>
      </c>
      <c r="B69" s="37" t="s">
        <v>512</v>
      </c>
      <c r="C69" s="48" t="s">
        <v>186</v>
      </c>
      <c r="D69" s="48" t="s">
        <v>111</v>
      </c>
      <c r="E69" s="42"/>
      <c r="F69" s="21" t="s">
        <v>11</v>
      </c>
      <c r="G69" s="21" t="s">
        <v>11</v>
      </c>
      <c r="H69" s="40" t="s">
        <v>11</v>
      </c>
      <c r="I69" s="21" t="s">
        <v>11</v>
      </c>
      <c r="J69" s="40" t="s">
        <v>11</v>
      </c>
      <c r="K69" s="40">
        <v>0</v>
      </c>
      <c r="L69" s="21" t="s">
        <v>11</v>
      </c>
      <c r="M69" s="21" t="s">
        <v>11</v>
      </c>
      <c r="N69" s="21">
        <v>0</v>
      </c>
      <c r="O69" s="21">
        <v>0</v>
      </c>
      <c r="P69" s="21">
        <v>0</v>
      </c>
      <c r="Q69" s="22"/>
      <c r="R69" s="5">
        <f t="shared" ref="R69:R132" si="1">COUNTIF(F69:Q69,"0")</f>
        <v>4</v>
      </c>
      <c r="S69" s="4" t="s">
        <v>1269</v>
      </c>
      <c r="T69" s="4" t="s">
        <v>1272</v>
      </c>
    </row>
    <row r="70" spans="1:20" ht="20.100000000000001" customHeight="1" x14ac:dyDescent="0.3">
      <c r="A70" s="53">
        <v>172</v>
      </c>
      <c r="B70" s="37" t="s">
        <v>513</v>
      </c>
      <c r="C70" s="48" t="s">
        <v>124</v>
      </c>
      <c r="D70" s="48" t="s">
        <v>111</v>
      </c>
      <c r="E70" s="42"/>
      <c r="F70" s="21" t="s">
        <v>11</v>
      </c>
      <c r="G70" s="21" t="s">
        <v>11</v>
      </c>
      <c r="H70" s="40" t="s">
        <v>11</v>
      </c>
      <c r="I70" s="21" t="s">
        <v>11</v>
      </c>
      <c r="J70" s="40">
        <v>0</v>
      </c>
      <c r="K70" s="40" t="s">
        <v>11</v>
      </c>
      <c r="L70" s="21" t="s">
        <v>11</v>
      </c>
      <c r="M70" s="21">
        <v>0</v>
      </c>
      <c r="N70" s="21" t="s">
        <v>11</v>
      </c>
      <c r="O70" s="21" t="s">
        <v>11</v>
      </c>
      <c r="P70" s="21">
        <v>0</v>
      </c>
      <c r="Q70" s="22"/>
      <c r="R70" s="5">
        <f t="shared" si="1"/>
        <v>3</v>
      </c>
      <c r="S70" s="4" t="s">
        <v>1269</v>
      </c>
      <c r="T70" s="4" t="s">
        <v>1272</v>
      </c>
    </row>
    <row r="71" spans="1:20" ht="20.100000000000001" customHeight="1" x14ac:dyDescent="0.3">
      <c r="A71" s="53">
        <v>175</v>
      </c>
      <c r="B71" s="37" t="s">
        <v>516</v>
      </c>
      <c r="C71" s="48" t="s">
        <v>186</v>
      </c>
      <c r="D71" s="48" t="s">
        <v>111</v>
      </c>
      <c r="E71" s="42"/>
      <c r="F71" s="21" t="s">
        <v>11</v>
      </c>
      <c r="G71" s="21" t="s">
        <v>11</v>
      </c>
      <c r="H71" s="40">
        <v>0</v>
      </c>
      <c r="I71" s="21">
        <v>0</v>
      </c>
      <c r="J71" s="40">
        <v>0</v>
      </c>
      <c r="K71" s="40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2"/>
      <c r="R71" s="5">
        <f t="shared" si="1"/>
        <v>9</v>
      </c>
      <c r="S71" s="4" t="s">
        <v>1269</v>
      </c>
      <c r="T71" s="4" t="s">
        <v>1272</v>
      </c>
    </row>
    <row r="72" spans="1:20" ht="20.100000000000001" customHeight="1" x14ac:dyDescent="0.3">
      <c r="A72" s="53">
        <v>176</v>
      </c>
      <c r="B72" s="37" t="s">
        <v>517</v>
      </c>
      <c r="C72" s="48" t="s">
        <v>186</v>
      </c>
      <c r="D72" s="48" t="s">
        <v>111</v>
      </c>
      <c r="E72" s="42"/>
      <c r="F72" s="21" t="s">
        <v>11</v>
      </c>
      <c r="G72" s="21" t="s">
        <v>11</v>
      </c>
      <c r="H72" s="40" t="s">
        <v>11</v>
      </c>
      <c r="I72" s="21" t="s">
        <v>11</v>
      </c>
      <c r="J72" s="40" t="s">
        <v>11</v>
      </c>
      <c r="K72" s="40" t="s">
        <v>11</v>
      </c>
      <c r="L72" s="21" t="s">
        <v>11</v>
      </c>
      <c r="M72" s="21" t="s">
        <v>11</v>
      </c>
      <c r="N72" s="21">
        <v>0</v>
      </c>
      <c r="O72" s="21">
        <v>0</v>
      </c>
      <c r="P72" s="21" t="s">
        <v>11</v>
      </c>
      <c r="Q72" s="22"/>
      <c r="R72" s="5">
        <f t="shared" si="1"/>
        <v>2</v>
      </c>
      <c r="S72" s="4" t="s">
        <v>1269</v>
      </c>
      <c r="T72" s="4" t="s">
        <v>1272</v>
      </c>
    </row>
    <row r="73" spans="1:20" ht="20.100000000000001" customHeight="1" x14ac:dyDescent="0.3">
      <c r="A73" s="53">
        <v>177</v>
      </c>
      <c r="B73" s="37" t="s">
        <v>518</v>
      </c>
      <c r="C73" s="48" t="s">
        <v>186</v>
      </c>
      <c r="D73" s="48" t="s">
        <v>111</v>
      </c>
      <c r="E73" s="42"/>
      <c r="F73" s="21" t="s">
        <v>11</v>
      </c>
      <c r="G73" s="21" t="s">
        <v>11</v>
      </c>
      <c r="H73" s="40" t="s">
        <v>11</v>
      </c>
      <c r="I73" s="21">
        <v>0</v>
      </c>
      <c r="J73" s="40">
        <v>0</v>
      </c>
      <c r="K73" s="40">
        <v>0</v>
      </c>
      <c r="L73" s="21" t="s">
        <v>11</v>
      </c>
      <c r="M73" s="21" t="s">
        <v>11</v>
      </c>
      <c r="N73" s="21" t="s">
        <v>11</v>
      </c>
      <c r="O73" s="21" t="s">
        <v>11</v>
      </c>
      <c r="P73" s="21" t="s">
        <v>11</v>
      </c>
      <c r="Q73" s="22"/>
      <c r="R73" s="5">
        <f t="shared" si="1"/>
        <v>3</v>
      </c>
      <c r="S73" s="4" t="s">
        <v>1269</v>
      </c>
      <c r="T73" s="4" t="s">
        <v>1272</v>
      </c>
    </row>
    <row r="74" spans="1:20" ht="20.100000000000001" customHeight="1" x14ac:dyDescent="0.3">
      <c r="A74" s="53">
        <v>178</v>
      </c>
      <c r="B74" s="37" t="s">
        <v>519</v>
      </c>
      <c r="C74" s="48" t="s">
        <v>186</v>
      </c>
      <c r="D74" s="48" t="s">
        <v>111</v>
      </c>
      <c r="E74" s="42"/>
      <c r="F74" s="21" t="s">
        <v>11</v>
      </c>
      <c r="G74" s="21" t="s">
        <v>11</v>
      </c>
      <c r="H74" s="40" t="s">
        <v>11</v>
      </c>
      <c r="I74" s="21" t="s">
        <v>11</v>
      </c>
      <c r="J74" s="40" t="s">
        <v>11</v>
      </c>
      <c r="K74" s="40" t="s">
        <v>11</v>
      </c>
      <c r="L74" s="21" t="s">
        <v>11</v>
      </c>
      <c r="M74" s="21" t="s">
        <v>11</v>
      </c>
      <c r="N74" s="21" t="s">
        <v>11</v>
      </c>
      <c r="O74" s="21" t="s">
        <v>11</v>
      </c>
      <c r="P74" s="21">
        <v>0</v>
      </c>
      <c r="Q74" s="22"/>
      <c r="R74" s="5">
        <f t="shared" si="1"/>
        <v>1</v>
      </c>
      <c r="S74" s="4" t="s">
        <v>1269</v>
      </c>
      <c r="T74" s="4" t="s">
        <v>1272</v>
      </c>
    </row>
    <row r="75" spans="1:20" ht="20.100000000000001" customHeight="1" x14ac:dyDescent="0.3">
      <c r="A75" s="53">
        <v>182</v>
      </c>
      <c r="B75" s="37" t="s">
        <v>1258</v>
      </c>
      <c r="C75" s="48" t="s">
        <v>122</v>
      </c>
      <c r="D75" s="48" t="s">
        <v>111</v>
      </c>
      <c r="E75" s="42"/>
      <c r="F75" s="21" t="s">
        <v>11</v>
      </c>
      <c r="G75" s="21" t="s">
        <v>11</v>
      </c>
      <c r="H75" s="40" t="s">
        <v>11</v>
      </c>
      <c r="I75" s="21" t="s">
        <v>11</v>
      </c>
      <c r="J75" s="21" t="s">
        <v>11</v>
      </c>
      <c r="K75" s="40" t="s">
        <v>11</v>
      </c>
      <c r="L75" s="40" t="s">
        <v>11</v>
      </c>
      <c r="M75" s="21" t="s">
        <v>11</v>
      </c>
      <c r="N75" s="21" t="s">
        <v>11</v>
      </c>
      <c r="O75" s="21" t="s">
        <v>11</v>
      </c>
      <c r="P75" s="21" t="s">
        <v>11</v>
      </c>
      <c r="Q75" s="22"/>
      <c r="R75" s="5">
        <f t="shared" si="1"/>
        <v>0</v>
      </c>
      <c r="S75" s="4">
        <v>2</v>
      </c>
      <c r="T75" s="4" t="str">
        <f>IF(S75&gt;=15,"Hoàn thành","Chưa hoàn thành")</f>
        <v>Chưa hoàn thành</v>
      </c>
    </row>
    <row r="76" spans="1:20" ht="20.100000000000001" customHeight="1" x14ac:dyDescent="0.3">
      <c r="A76" s="53">
        <v>183</v>
      </c>
      <c r="B76" s="37" t="s">
        <v>524</v>
      </c>
      <c r="C76" s="48" t="s">
        <v>122</v>
      </c>
      <c r="D76" s="48" t="s">
        <v>111</v>
      </c>
      <c r="E76" s="42"/>
      <c r="F76" s="21" t="s">
        <v>11</v>
      </c>
      <c r="G76" s="21" t="s">
        <v>11</v>
      </c>
      <c r="H76" s="40" t="s">
        <v>11</v>
      </c>
      <c r="I76" s="21" t="s">
        <v>11</v>
      </c>
      <c r="J76" s="21" t="s">
        <v>11</v>
      </c>
      <c r="K76" s="40" t="s">
        <v>11</v>
      </c>
      <c r="L76" s="40" t="s">
        <v>11</v>
      </c>
      <c r="M76" s="21" t="s">
        <v>11</v>
      </c>
      <c r="N76" s="21" t="s">
        <v>11</v>
      </c>
      <c r="O76" s="21" t="s">
        <v>11</v>
      </c>
      <c r="P76" s="21" t="s">
        <v>11</v>
      </c>
      <c r="Q76" s="22"/>
      <c r="R76" s="5">
        <f t="shared" si="1"/>
        <v>0</v>
      </c>
      <c r="S76" s="4" t="s">
        <v>1269</v>
      </c>
      <c r="T76" s="4" t="s">
        <v>1272</v>
      </c>
    </row>
    <row r="77" spans="1:20" ht="20.100000000000001" customHeight="1" x14ac:dyDescent="0.3">
      <c r="A77" s="53">
        <v>184</v>
      </c>
      <c r="B77" s="37" t="s">
        <v>249</v>
      </c>
      <c r="C77" s="48" t="s">
        <v>122</v>
      </c>
      <c r="D77" s="48" t="s">
        <v>111</v>
      </c>
      <c r="E77" s="42"/>
      <c r="F77" s="21" t="s">
        <v>11</v>
      </c>
      <c r="G77" s="21" t="s">
        <v>11</v>
      </c>
      <c r="H77" s="40" t="s">
        <v>11</v>
      </c>
      <c r="I77" s="21" t="s">
        <v>11</v>
      </c>
      <c r="J77" s="21" t="s">
        <v>11</v>
      </c>
      <c r="K77" s="40">
        <v>0</v>
      </c>
      <c r="L77" s="40">
        <v>0</v>
      </c>
      <c r="M77" s="21">
        <v>0</v>
      </c>
      <c r="N77" s="21">
        <v>0</v>
      </c>
      <c r="O77" s="21">
        <v>0</v>
      </c>
      <c r="P77" s="21" t="s">
        <v>11</v>
      </c>
      <c r="Q77" s="22"/>
      <c r="R77" s="5">
        <f t="shared" si="1"/>
        <v>5</v>
      </c>
      <c r="S77" s="4">
        <v>2</v>
      </c>
      <c r="T77" s="4" t="str">
        <f>IF(S77&gt;=15,"Hoàn thành","Chưa hoàn thành")</f>
        <v>Chưa hoàn thành</v>
      </c>
    </row>
    <row r="78" spans="1:20" ht="20.100000000000001" customHeight="1" x14ac:dyDescent="0.3">
      <c r="A78" s="53">
        <v>185</v>
      </c>
      <c r="B78" s="37" t="s">
        <v>525</v>
      </c>
      <c r="C78" s="48" t="s">
        <v>122</v>
      </c>
      <c r="D78" s="48" t="s">
        <v>111</v>
      </c>
      <c r="E78" s="42"/>
      <c r="F78" s="21" t="s">
        <v>11</v>
      </c>
      <c r="G78" s="21" t="s">
        <v>11</v>
      </c>
      <c r="H78" s="40" t="s">
        <v>11</v>
      </c>
      <c r="I78" s="21" t="s">
        <v>11</v>
      </c>
      <c r="J78" s="21" t="s">
        <v>11</v>
      </c>
      <c r="K78" s="40" t="s">
        <v>11</v>
      </c>
      <c r="L78" s="40" t="s">
        <v>11</v>
      </c>
      <c r="M78" s="21" t="s">
        <v>11</v>
      </c>
      <c r="N78" s="21" t="s">
        <v>11</v>
      </c>
      <c r="O78" s="21">
        <v>0</v>
      </c>
      <c r="P78" s="21">
        <v>0</v>
      </c>
      <c r="Q78" s="22"/>
      <c r="R78" s="5">
        <f t="shared" si="1"/>
        <v>2</v>
      </c>
      <c r="S78" s="4" t="s">
        <v>1269</v>
      </c>
      <c r="T78" s="4" t="s">
        <v>1272</v>
      </c>
    </row>
    <row r="79" spans="1:20" ht="20.100000000000001" customHeight="1" x14ac:dyDescent="0.3">
      <c r="A79" s="53">
        <v>187</v>
      </c>
      <c r="B79" s="37" t="s">
        <v>527</v>
      </c>
      <c r="C79" s="48" t="s">
        <v>209</v>
      </c>
      <c r="D79" s="48" t="s">
        <v>111</v>
      </c>
      <c r="E79" s="42"/>
      <c r="F79" s="21" t="s">
        <v>11</v>
      </c>
      <c r="G79" s="21" t="s">
        <v>11</v>
      </c>
      <c r="H79" s="40" t="s">
        <v>11</v>
      </c>
      <c r="I79" s="21" t="s">
        <v>11</v>
      </c>
      <c r="J79" s="21" t="s">
        <v>11</v>
      </c>
      <c r="K79" s="40" t="s">
        <v>11</v>
      </c>
      <c r="L79" s="40" t="s">
        <v>11</v>
      </c>
      <c r="M79" s="21" t="s">
        <v>11</v>
      </c>
      <c r="N79" s="21" t="s">
        <v>11</v>
      </c>
      <c r="O79" s="21" t="s">
        <v>11</v>
      </c>
      <c r="P79" s="21" t="s">
        <v>11</v>
      </c>
      <c r="Q79" s="22"/>
      <c r="R79" s="5">
        <f t="shared" si="1"/>
        <v>0</v>
      </c>
      <c r="S79" s="4" t="s">
        <v>1269</v>
      </c>
      <c r="T79" s="4" t="s">
        <v>1272</v>
      </c>
    </row>
    <row r="80" spans="1:20" ht="20.100000000000001" customHeight="1" x14ac:dyDescent="0.3">
      <c r="A80" s="53">
        <v>189</v>
      </c>
      <c r="B80" s="37" t="s">
        <v>538</v>
      </c>
      <c r="C80" s="48" t="s">
        <v>189</v>
      </c>
      <c r="D80" s="48" t="s">
        <v>111</v>
      </c>
      <c r="E80" s="42" t="s">
        <v>537</v>
      </c>
      <c r="F80" s="21" t="s">
        <v>11</v>
      </c>
      <c r="G80" s="21" t="s">
        <v>11</v>
      </c>
      <c r="H80" s="40" t="s">
        <v>11</v>
      </c>
      <c r="I80" s="21" t="s">
        <v>11</v>
      </c>
      <c r="J80" s="21" t="s">
        <v>11</v>
      </c>
      <c r="K80" s="21">
        <v>0</v>
      </c>
      <c r="L80" s="40">
        <v>0</v>
      </c>
      <c r="M80" s="21">
        <v>0</v>
      </c>
      <c r="N80" s="21">
        <v>0</v>
      </c>
      <c r="O80" s="21">
        <v>0</v>
      </c>
      <c r="P80" s="21">
        <v>0</v>
      </c>
      <c r="Q80" s="22"/>
      <c r="R80" s="5">
        <f t="shared" si="1"/>
        <v>6</v>
      </c>
      <c r="S80" s="4" t="s">
        <v>1269</v>
      </c>
      <c r="T80" s="4" t="s">
        <v>1272</v>
      </c>
    </row>
    <row r="81" spans="1:20" ht="20.100000000000001" customHeight="1" x14ac:dyDescent="0.3">
      <c r="A81" s="53">
        <v>193</v>
      </c>
      <c r="B81" s="37" t="s">
        <v>1065</v>
      </c>
      <c r="C81" s="48" t="s">
        <v>150</v>
      </c>
      <c r="D81" s="48" t="s">
        <v>111</v>
      </c>
      <c r="E81" s="42"/>
      <c r="F81" s="21" t="s">
        <v>11</v>
      </c>
      <c r="G81" s="21">
        <v>0</v>
      </c>
      <c r="H81" s="40" t="s">
        <v>11</v>
      </c>
      <c r="I81" s="21" t="s">
        <v>11</v>
      </c>
      <c r="J81" s="21">
        <v>0</v>
      </c>
      <c r="K81" s="21" t="s">
        <v>11</v>
      </c>
      <c r="L81" s="40" t="s">
        <v>11</v>
      </c>
      <c r="M81" s="21" t="s">
        <v>11</v>
      </c>
      <c r="N81" s="21">
        <v>0</v>
      </c>
      <c r="O81" s="21" t="s">
        <v>11</v>
      </c>
      <c r="P81" s="21" t="s">
        <v>11</v>
      </c>
      <c r="Q81" s="22"/>
      <c r="R81" s="5">
        <f t="shared" si="1"/>
        <v>3</v>
      </c>
      <c r="S81" s="4">
        <v>3</v>
      </c>
      <c r="T81" s="4" t="str">
        <f>IF(S81&gt;=15,"Hoàn thành","Chưa hoàn thành")</f>
        <v>Chưa hoàn thành</v>
      </c>
    </row>
    <row r="82" spans="1:20" ht="20.100000000000001" customHeight="1" x14ac:dyDescent="0.3">
      <c r="A82" s="53">
        <v>196</v>
      </c>
      <c r="B82" s="37" t="s">
        <v>543</v>
      </c>
      <c r="C82" s="48" t="s">
        <v>303</v>
      </c>
      <c r="D82" s="48" t="s">
        <v>111</v>
      </c>
      <c r="E82" s="42"/>
      <c r="F82" s="21" t="s">
        <v>11</v>
      </c>
      <c r="G82" s="21" t="s">
        <v>11</v>
      </c>
      <c r="H82" s="40" t="s">
        <v>11</v>
      </c>
      <c r="I82" s="21" t="s">
        <v>11</v>
      </c>
      <c r="J82" s="21" t="s">
        <v>11</v>
      </c>
      <c r="K82" s="21" t="s">
        <v>11</v>
      </c>
      <c r="L82" s="40" t="s">
        <v>11</v>
      </c>
      <c r="M82" s="21" t="s">
        <v>11</v>
      </c>
      <c r="N82" s="21" t="s">
        <v>11</v>
      </c>
      <c r="O82" s="21" t="s">
        <v>11</v>
      </c>
      <c r="P82" s="21">
        <v>0</v>
      </c>
      <c r="Q82" s="22"/>
      <c r="R82" s="5">
        <f t="shared" si="1"/>
        <v>1</v>
      </c>
      <c r="S82" s="4" t="s">
        <v>1269</v>
      </c>
      <c r="T82" s="4" t="s">
        <v>1272</v>
      </c>
    </row>
    <row r="83" spans="1:20" ht="20.100000000000001" customHeight="1" x14ac:dyDescent="0.3">
      <c r="A83" s="53">
        <v>197</v>
      </c>
      <c r="B83" s="37" t="s">
        <v>1005</v>
      </c>
      <c r="C83" s="48" t="s">
        <v>368</v>
      </c>
      <c r="D83" s="48" t="s">
        <v>111</v>
      </c>
      <c r="E83" s="42" t="s">
        <v>1004</v>
      </c>
      <c r="F83" s="21">
        <v>0</v>
      </c>
      <c r="G83" s="21" t="s">
        <v>11</v>
      </c>
      <c r="H83" s="40" t="s">
        <v>11</v>
      </c>
      <c r="I83" s="21">
        <v>0</v>
      </c>
      <c r="J83" s="21" t="s">
        <v>11</v>
      </c>
      <c r="K83" s="21" t="s">
        <v>11</v>
      </c>
      <c r="L83" s="21" t="s">
        <v>11</v>
      </c>
      <c r="M83" s="21" t="s">
        <v>11</v>
      </c>
      <c r="N83" s="21" t="s">
        <v>11</v>
      </c>
      <c r="O83" s="21" t="s">
        <v>11</v>
      </c>
      <c r="P83" s="21" t="s">
        <v>11</v>
      </c>
      <c r="Q83" s="22"/>
      <c r="R83" s="5">
        <f t="shared" si="1"/>
        <v>2</v>
      </c>
      <c r="S83" s="4">
        <v>3</v>
      </c>
      <c r="T83" s="4" t="str">
        <f>IF(S83&gt;=15,"Hoàn thành","Chưa hoàn thành")</f>
        <v>Chưa hoàn thành</v>
      </c>
    </row>
    <row r="84" spans="1:20" ht="20.100000000000001" customHeight="1" x14ac:dyDescent="0.3">
      <c r="A84" s="53">
        <v>198</v>
      </c>
      <c r="B84" s="37" t="s">
        <v>1006</v>
      </c>
      <c r="C84" s="48" t="s">
        <v>368</v>
      </c>
      <c r="D84" s="48" t="s">
        <v>111</v>
      </c>
      <c r="E84" s="42"/>
      <c r="F84" s="21">
        <v>0</v>
      </c>
      <c r="G84" s="21" t="s">
        <v>11</v>
      </c>
      <c r="H84" s="40" t="s">
        <v>11</v>
      </c>
      <c r="I84" s="21" t="s">
        <v>11</v>
      </c>
      <c r="J84" s="21" t="s">
        <v>11</v>
      </c>
      <c r="K84" s="21" t="s">
        <v>11</v>
      </c>
      <c r="L84" s="21" t="s">
        <v>11</v>
      </c>
      <c r="M84" s="21">
        <v>0</v>
      </c>
      <c r="N84" s="21" t="s">
        <v>11</v>
      </c>
      <c r="O84" s="21" t="s">
        <v>11</v>
      </c>
      <c r="P84" s="21" t="s">
        <v>11</v>
      </c>
      <c r="Q84" s="22"/>
      <c r="R84" s="5">
        <f t="shared" si="1"/>
        <v>2</v>
      </c>
      <c r="S84" s="4">
        <v>3</v>
      </c>
      <c r="T84" s="4" t="str">
        <f>IF(S84&gt;=15,"Hoàn thành","Chưa hoàn thành")</f>
        <v>Chưa hoàn thành</v>
      </c>
    </row>
    <row r="85" spans="1:20" ht="20.100000000000001" customHeight="1" x14ac:dyDescent="0.3">
      <c r="A85" s="53">
        <v>199</v>
      </c>
      <c r="B85" s="37" t="s">
        <v>1007</v>
      </c>
      <c r="C85" s="48" t="s">
        <v>368</v>
      </c>
      <c r="D85" s="48" t="s">
        <v>111</v>
      </c>
      <c r="E85" s="42"/>
      <c r="F85" s="21">
        <v>0</v>
      </c>
      <c r="G85" s="21" t="s">
        <v>11</v>
      </c>
      <c r="H85" s="40" t="s">
        <v>11</v>
      </c>
      <c r="I85" s="21" t="s">
        <v>11</v>
      </c>
      <c r="J85" s="21" t="s">
        <v>11</v>
      </c>
      <c r="K85" s="21">
        <v>0</v>
      </c>
      <c r="L85" s="21" t="s">
        <v>11</v>
      </c>
      <c r="M85" s="21">
        <v>0</v>
      </c>
      <c r="N85" s="21" t="s">
        <v>11</v>
      </c>
      <c r="O85" s="21" t="s">
        <v>11</v>
      </c>
      <c r="P85" s="21" t="s">
        <v>11</v>
      </c>
      <c r="Q85" s="22"/>
      <c r="R85" s="5">
        <f t="shared" si="1"/>
        <v>3</v>
      </c>
      <c r="S85" s="4" t="s">
        <v>1270</v>
      </c>
      <c r="T85" s="4" t="s">
        <v>1272</v>
      </c>
    </row>
    <row r="86" spans="1:20" ht="20.100000000000001" customHeight="1" x14ac:dyDescent="0.3">
      <c r="A86" s="53">
        <v>201</v>
      </c>
      <c r="B86" s="37" t="s">
        <v>1009</v>
      </c>
      <c r="C86" s="48" t="s">
        <v>187</v>
      </c>
      <c r="D86" s="48" t="s">
        <v>111</v>
      </c>
      <c r="E86" s="42"/>
      <c r="F86" s="21">
        <v>0</v>
      </c>
      <c r="G86" s="21" t="s">
        <v>11</v>
      </c>
      <c r="H86" s="40" t="s">
        <v>11</v>
      </c>
      <c r="I86" s="21" t="s">
        <v>11</v>
      </c>
      <c r="J86" s="21" t="s">
        <v>11</v>
      </c>
      <c r="K86" s="21" t="s">
        <v>11</v>
      </c>
      <c r="L86" s="21" t="s">
        <v>11</v>
      </c>
      <c r="M86" s="21" t="s">
        <v>11</v>
      </c>
      <c r="N86" s="21" t="s">
        <v>11</v>
      </c>
      <c r="O86" s="21" t="s">
        <v>11</v>
      </c>
      <c r="P86" s="21" t="s">
        <v>11</v>
      </c>
      <c r="Q86" s="22"/>
      <c r="R86" s="5">
        <f t="shared" si="1"/>
        <v>1</v>
      </c>
      <c r="S86" s="4">
        <v>12</v>
      </c>
      <c r="T86" s="4" t="str">
        <f>IF(S86&gt;=15,"Hoàn thành","Chưa hoàn thành")</f>
        <v>Chưa hoàn thành</v>
      </c>
    </row>
    <row r="87" spans="1:20" ht="20.100000000000001" customHeight="1" x14ac:dyDescent="0.3">
      <c r="A87" s="53">
        <v>202</v>
      </c>
      <c r="B87" s="37" t="s">
        <v>1010</v>
      </c>
      <c r="C87" s="48" t="s">
        <v>368</v>
      </c>
      <c r="D87" s="48" t="s">
        <v>111</v>
      </c>
      <c r="E87" s="42"/>
      <c r="F87" s="21">
        <v>0</v>
      </c>
      <c r="G87" s="21" t="s">
        <v>11</v>
      </c>
      <c r="H87" s="40" t="s">
        <v>11</v>
      </c>
      <c r="I87" s="21" t="s">
        <v>11</v>
      </c>
      <c r="J87" s="21" t="s">
        <v>11</v>
      </c>
      <c r="K87" s="21" t="s">
        <v>11</v>
      </c>
      <c r="L87" s="21">
        <v>0</v>
      </c>
      <c r="M87" s="21" t="s">
        <v>11</v>
      </c>
      <c r="N87" s="21" t="s">
        <v>11</v>
      </c>
      <c r="O87" s="21" t="s">
        <v>11</v>
      </c>
      <c r="P87" s="21" t="s">
        <v>11</v>
      </c>
      <c r="Q87" s="22"/>
      <c r="R87" s="5">
        <f t="shared" si="1"/>
        <v>2</v>
      </c>
      <c r="S87" s="4">
        <v>7</v>
      </c>
      <c r="T87" s="4" t="str">
        <f>IF(S87&gt;=15,"Hoàn thành","Chưa hoàn thành")</f>
        <v>Chưa hoàn thành</v>
      </c>
    </row>
    <row r="88" spans="1:20" ht="20.100000000000001" customHeight="1" x14ac:dyDescent="0.3">
      <c r="A88" s="53">
        <v>205</v>
      </c>
      <c r="B88" s="37" t="s">
        <v>1013</v>
      </c>
      <c r="C88" s="48" t="s">
        <v>187</v>
      </c>
      <c r="D88" s="48" t="s">
        <v>111</v>
      </c>
      <c r="E88" s="42"/>
      <c r="F88" s="21">
        <v>0</v>
      </c>
      <c r="G88" s="21" t="s">
        <v>11</v>
      </c>
      <c r="H88" s="40" t="s">
        <v>11</v>
      </c>
      <c r="I88" s="21" t="s">
        <v>11</v>
      </c>
      <c r="J88" s="21" t="s">
        <v>11</v>
      </c>
      <c r="K88" s="21" t="s">
        <v>11</v>
      </c>
      <c r="L88" s="21" t="s">
        <v>11</v>
      </c>
      <c r="M88" s="21" t="s">
        <v>11</v>
      </c>
      <c r="N88" s="21" t="s">
        <v>11</v>
      </c>
      <c r="O88" s="21" t="s">
        <v>11</v>
      </c>
      <c r="P88" s="21" t="s">
        <v>11</v>
      </c>
      <c r="Q88" s="22"/>
      <c r="R88" s="5">
        <f t="shared" si="1"/>
        <v>1</v>
      </c>
      <c r="S88" s="4">
        <v>13</v>
      </c>
      <c r="T88" s="4" t="str">
        <f>IF(S88&gt;=15,"Hoàn thành","Chưa hoàn thành")</f>
        <v>Chưa hoàn thành</v>
      </c>
    </row>
    <row r="89" spans="1:20" ht="20.100000000000001" customHeight="1" x14ac:dyDescent="0.3">
      <c r="A89" s="53">
        <v>207</v>
      </c>
      <c r="B89" s="37" t="s">
        <v>1214</v>
      </c>
      <c r="C89" s="48" t="s">
        <v>123</v>
      </c>
      <c r="D89" s="48" t="s">
        <v>111</v>
      </c>
      <c r="E89" s="42"/>
      <c r="F89" s="21">
        <v>0</v>
      </c>
      <c r="G89" s="21">
        <v>0</v>
      </c>
      <c r="H89" s="40" t="s">
        <v>11</v>
      </c>
      <c r="I89" s="21" t="s">
        <v>11</v>
      </c>
      <c r="J89" s="21" t="s">
        <v>11</v>
      </c>
      <c r="K89" s="21" t="s">
        <v>11</v>
      </c>
      <c r="L89" s="21">
        <v>0</v>
      </c>
      <c r="M89" s="21">
        <v>0</v>
      </c>
      <c r="N89" s="21">
        <v>0</v>
      </c>
      <c r="O89" s="21">
        <v>0</v>
      </c>
      <c r="P89" s="21" t="s">
        <v>11</v>
      </c>
      <c r="Q89" s="22"/>
      <c r="R89" s="5">
        <f t="shared" si="1"/>
        <v>6</v>
      </c>
      <c r="S89" s="4">
        <v>3</v>
      </c>
      <c r="T89" s="4" t="str">
        <f>IF(S89&gt;=15,"Hoàn thành","Chưa hoàn thành")</f>
        <v>Chưa hoàn thành</v>
      </c>
    </row>
    <row r="90" spans="1:20" ht="20.100000000000001" customHeight="1" x14ac:dyDescent="0.3">
      <c r="A90" s="53">
        <v>208</v>
      </c>
      <c r="B90" s="37" t="s">
        <v>1198</v>
      </c>
      <c r="C90" s="48" t="s">
        <v>124</v>
      </c>
      <c r="D90" s="48" t="s">
        <v>111</v>
      </c>
      <c r="E90" s="42" t="s">
        <v>1197</v>
      </c>
      <c r="F90" s="21">
        <v>0</v>
      </c>
      <c r="G90" s="21">
        <v>0</v>
      </c>
      <c r="H90" s="40">
        <v>0</v>
      </c>
      <c r="I90" s="21" t="s">
        <v>11</v>
      </c>
      <c r="J90" s="21" t="s">
        <v>11</v>
      </c>
      <c r="K90" s="21" t="s">
        <v>11</v>
      </c>
      <c r="L90" s="21" t="s">
        <v>11</v>
      </c>
      <c r="M90" s="21" t="s">
        <v>11</v>
      </c>
      <c r="N90" s="21" t="s">
        <v>11</v>
      </c>
      <c r="O90" s="21" t="s">
        <v>11</v>
      </c>
      <c r="P90" s="21" t="s">
        <v>11</v>
      </c>
      <c r="Q90" s="22"/>
      <c r="R90" s="5">
        <f t="shared" si="1"/>
        <v>3</v>
      </c>
      <c r="S90" s="4" t="s">
        <v>1270</v>
      </c>
      <c r="T90" s="4" t="s">
        <v>1272</v>
      </c>
    </row>
    <row r="91" spans="1:20" ht="20.100000000000001" customHeight="1" x14ac:dyDescent="0.3">
      <c r="A91" s="53">
        <v>211</v>
      </c>
      <c r="B91" s="37" t="s">
        <v>318</v>
      </c>
      <c r="C91" s="48"/>
      <c r="D91" s="48" t="s">
        <v>111</v>
      </c>
      <c r="E91" s="42"/>
      <c r="F91" s="21"/>
      <c r="G91" s="21"/>
      <c r="H91" s="40"/>
      <c r="I91" s="21"/>
      <c r="J91" s="21" t="s">
        <v>11</v>
      </c>
      <c r="K91" s="21" t="s">
        <v>11</v>
      </c>
      <c r="L91" s="21" t="s">
        <v>11</v>
      </c>
      <c r="M91" s="21" t="s">
        <v>11</v>
      </c>
      <c r="N91" s="21" t="s">
        <v>11</v>
      </c>
      <c r="O91" s="21" t="s">
        <v>11</v>
      </c>
      <c r="P91" s="21" t="s">
        <v>11</v>
      </c>
      <c r="Q91" s="22"/>
      <c r="R91" s="5">
        <f t="shared" si="1"/>
        <v>0</v>
      </c>
      <c r="S91" s="4" t="s">
        <v>1270</v>
      </c>
      <c r="T91" s="4" t="s">
        <v>1272</v>
      </c>
    </row>
    <row r="92" spans="1:20" ht="20.100000000000001" customHeight="1" x14ac:dyDescent="0.3">
      <c r="A92" s="53">
        <v>118</v>
      </c>
      <c r="B92" s="37" t="s">
        <v>324</v>
      </c>
      <c r="C92" s="48" t="s">
        <v>123</v>
      </c>
      <c r="D92" s="48" t="s">
        <v>111</v>
      </c>
      <c r="E92" s="42"/>
      <c r="F92" s="21" t="s">
        <v>11</v>
      </c>
      <c r="G92" s="21" t="s">
        <v>11</v>
      </c>
      <c r="H92" s="40" t="s">
        <v>11</v>
      </c>
      <c r="I92" s="21" t="s">
        <v>11</v>
      </c>
      <c r="J92" s="40" t="s">
        <v>11</v>
      </c>
      <c r="K92" s="40" t="s">
        <v>11</v>
      </c>
      <c r="L92" s="40" t="s">
        <v>11</v>
      </c>
      <c r="M92" s="40" t="s">
        <v>11</v>
      </c>
      <c r="N92" s="21" t="s">
        <v>11</v>
      </c>
      <c r="O92" s="21" t="s">
        <v>11</v>
      </c>
      <c r="P92" s="21" t="s">
        <v>11</v>
      </c>
      <c r="Q92" s="22"/>
      <c r="R92" s="5">
        <f t="shared" si="1"/>
        <v>0</v>
      </c>
      <c r="S92" s="4" t="s">
        <v>1269</v>
      </c>
      <c r="T92" s="4" t="s">
        <v>1272</v>
      </c>
    </row>
    <row r="93" spans="1:20" ht="20.100000000000001" customHeight="1" x14ac:dyDescent="0.3">
      <c r="A93" s="53">
        <v>66</v>
      </c>
      <c r="B93" s="37" t="s">
        <v>259</v>
      </c>
      <c r="C93" s="48" t="s">
        <v>124</v>
      </c>
      <c r="D93" s="48" t="s">
        <v>111</v>
      </c>
      <c r="E93" s="42"/>
      <c r="F93" s="21" t="s">
        <v>11</v>
      </c>
      <c r="G93" s="21" t="s">
        <v>11</v>
      </c>
      <c r="H93" s="40" t="s">
        <v>11</v>
      </c>
      <c r="I93" s="21">
        <v>0</v>
      </c>
      <c r="J93" s="21" t="s">
        <v>11</v>
      </c>
      <c r="K93" s="21" t="s">
        <v>11</v>
      </c>
      <c r="L93" s="21">
        <v>0</v>
      </c>
      <c r="M93" s="21">
        <v>0</v>
      </c>
      <c r="N93" s="21">
        <v>0</v>
      </c>
      <c r="O93" s="21">
        <v>0</v>
      </c>
      <c r="P93" s="21" t="s">
        <v>11</v>
      </c>
      <c r="Q93" s="22"/>
      <c r="R93" s="5">
        <f t="shared" si="1"/>
        <v>5</v>
      </c>
      <c r="S93" s="4" t="s">
        <v>1269</v>
      </c>
      <c r="T93" s="4" t="s">
        <v>1272</v>
      </c>
    </row>
    <row r="94" spans="1:20" ht="20.100000000000001" customHeight="1" x14ac:dyDescent="0.3">
      <c r="A94" s="53">
        <v>158</v>
      </c>
      <c r="B94" s="37" t="s">
        <v>488</v>
      </c>
      <c r="C94" s="48" t="s">
        <v>209</v>
      </c>
      <c r="D94" s="48" t="s">
        <v>222</v>
      </c>
      <c r="E94" s="42"/>
      <c r="F94" s="21" t="s">
        <v>11</v>
      </c>
      <c r="G94" s="21" t="s">
        <v>11</v>
      </c>
      <c r="H94" s="40" t="s">
        <v>11</v>
      </c>
      <c r="I94" s="40" t="s">
        <v>11</v>
      </c>
      <c r="J94" s="40" t="s">
        <v>11</v>
      </c>
      <c r="K94" s="40" t="s">
        <v>11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2"/>
      <c r="R94" s="5">
        <f t="shared" si="1"/>
        <v>5</v>
      </c>
      <c r="S94" s="4" t="s">
        <v>1269</v>
      </c>
      <c r="T94" s="4" t="s">
        <v>1272</v>
      </c>
    </row>
    <row r="95" spans="1:20" ht="20.100000000000001" customHeight="1" x14ac:dyDescent="0.3">
      <c r="A95" s="53">
        <v>24</v>
      </c>
      <c r="B95" s="37" t="s">
        <v>120</v>
      </c>
      <c r="C95" s="48" t="s">
        <v>126</v>
      </c>
      <c r="D95" s="48" t="s">
        <v>111</v>
      </c>
      <c r="E95" s="42"/>
      <c r="F95" s="21" t="s">
        <v>11</v>
      </c>
      <c r="G95" s="21" t="s">
        <v>11</v>
      </c>
      <c r="H95" s="40" t="s">
        <v>11</v>
      </c>
      <c r="I95" s="21" t="s">
        <v>11</v>
      </c>
      <c r="J95" s="21" t="s">
        <v>11</v>
      </c>
      <c r="K95" s="21" t="s">
        <v>11</v>
      </c>
      <c r="L95" s="21" t="s">
        <v>11</v>
      </c>
      <c r="M95" s="21" t="s">
        <v>11</v>
      </c>
      <c r="N95" s="21">
        <v>0</v>
      </c>
      <c r="O95" s="21" t="s">
        <v>11</v>
      </c>
      <c r="P95" s="21" t="s">
        <v>11</v>
      </c>
      <c r="Q95" s="22"/>
      <c r="R95" s="5">
        <f t="shared" si="1"/>
        <v>1</v>
      </c>
      <c r="S95" s="4">
        <v>20</v>
      </c>
      <c r="T95" s="4" t="str">
        <f t="shared" ref="T95:T126" si="2">IF(S95&gt;=15,"Hoàn thành","Chưa hoàn thành")</f>
        <v>Hoàn thành</v>
      </c>
    </row>
    <row r="96" spans="1:20" ht="20.100000000000001" customHeight="1" x14ac:dyDescent="0.3">
      <c r="A96" s="53">
        <v>71</v>
      </c>
      <c r="B96" s="37" t="s">
        <v>274</v>
      </c>
      <c r="C96" s="48" t="s">
        <v>126</v>
      </c>
      <c r="D96" s="48" t="s">
        <v>111</v>
      </c>
      <c r="E96" s="42"/>
      <c r="F96" s="21" t="s">
        <v>11</v>
      </c>
      <c r="G96" s="21" t="s">
        <v>11</v>
      </c>
      <c r="H96" s="40" t="s">
        <v>11</v>
      </c>
      <c r="I96" s="21" t="s">
        <v>11</v>
      </c>
      <c r="J96" s="21" t="s">
        <v>11</v>
      </c>
      <c r="K96" s="21" t="s">
        <v>11</v>
      </c>
      <c r="L96" s="21" t="s">
        <v>11</v>
      </c>
      <c r="M96" s="21" t="s">
        <v>11</v>
      </c>
      <c r="N96" s="21" t="s">
        <v>11</v>
      </c>
      <c r="O96" s="21" t="s">
        <v>11</v>
      </c>
      <c r="P96" s="21" t="s">
        <v>11</v>
      </c>
      <c r="Q96" s="22"/>
      <c r="R96" s="5">
        <f t="shared" si="1"/>
        <v>0</v>
      </c>
      <c r="S96" s="4">
        <v>20</v>
      </c>
      <c r="T96" s="4" t="str">
        <f t="shared" si="2"/>
        <v>Hoàn thành</v>
      </c>
    </row>
    <row r="97" spans="1:20" ht="20.100000000000001" customHeight="1" x14ac:dyDescent="0.3">
      <c r="A97" s="53">
        <v>107</v>
      </c>
      <c r="B97" s="37" t="s">
        <v>986</v>
      </c>
      <c r="C97" s="48" t="s">
        <v>186</v>
      </c>
      <c r="D97" s="48" t="s">
        <v>111</v>
      </c>
      <c r="E97" s="42"/>
      <c r="F97" s="21" t="s">
        <v>11</v>
      </c>
      <c r="G97" s="21" t="s">
        <v>11</v>
      </c>
      <c r="H97" s="40" t="s">
        <v>11</v>
      </c>
      <c r="I97" s="40" t="s">
        <v>11</v>
      </c>
      <c r="J97" s="40">
        <v>0</v>
      </c>
      <c r="K97" s="40">
        <v>0</v>
      </c>
      <c r="L97" s="40" t="s">
        <v>11</v>
      </c>
      <c r="M97" s="40" t="s">
        <v>11</v>
      </c>
      <c r="N97" s="21" t="s">
        <v>11</v>
      </c>
      <c r="O97" s="21" t="s">
        <v>11</v>
      </c>
      <c r="P97" s="21" t="s">
        <v>11</v>
      </c>
      <c r="Q97" s="22"/>
      <c r="R97" s="5">
        <f t="shared" si="1"/>
        <v>2</v>
      </c>
      <c r="S97" s="4">
        <v>20</v>
      </c>
      <c r="T97" s="4" t="str">
        <f t="shared" si="2"/>
        <v>Hoàn thành</v>
      </c>
    </row>
    <row r="98" spans="1:20" ht="20.100000000000001" customHeight="1" x14ac:dyDescent="0.3">
      <c r="A98" s="53">
        <v>112</v>
      </c>
      <c r="B98" s="37" t="s">
        <v>319</v>
      </c>
      <c r="C98" s="48" t="s">
        <v>303</v>
      </c>
      <c r="D98" s="48" t="s">
        <v>111</v>
      </c>
      <c r="E98" s="42"/>
      <c r="F98" s="21" t="s">
        <v>11</v>
      </c>
      <c r="G98" s="21" t="s">
        <v>11</v>
      </c>
      <c r="H98" s="40" t="s">
        <v>11</v>
      </c>
      <c r="I98" s="21" t="s">
        <v>11</v>
      </c>
      <c r="J98" s="40" t="s">
        <v>11</v>
      </c>
      <c r="K98" s="40" t="s">
        <v>11</v>
      </c>
      <c r="L98" s="40" t="s">
        <v>11</v>
      </c>
      <c r="M98" s="40">
        <v>0</v>
      </c>
      <c r="N98" s="21">
        <v>0</v>
      </c>
      <c r="O98" s="21">
        <v>0</v>
      </c>
      <c r="P98" s="21" t="s">
        <v>11</v>
      </c>
      <c r="Q98" s="22"/>
      <c r="R98" s="5">
        <f t="shared" si="1"/>
        <v>3</v>
      </c>
      <c r="S98" s="4">
        <v>16</v>
      </c>
      <c r="T98" s="4" t="str">
        <f t="shared" si="2"/>
        <v>Hoàn thành</v>
      </c>
    </row>
    <row r="99" spans="1:20" ht="20.100000000000001" customHeight="1" x14ac:dyDescent="0.3">
      <c r="A99" s="53">
        <v>166</v>
      </c>
      <c r="B99" s="37" t="s">
        <v>496</v>
      </c>
      <c r="C99" s="48" t="s">
        <v>188</v>
      </c>
      <c r="D99" s="48" t="s">
        <v>111</v>
      </c>
      <c r="E99" s="42"/>
      <c r="F99" s="21" t="s">
        <v>11</v>
      </c>
      <c r="G99" s="21" t="s">
        <v>11</v>
      </c>
      <c r="H99" s="40" t="s">
        <v>11</v>
      </c>
      <c r="I99" s="40" t="s">
        <v>11</v>
      </c>
      <c r="J99" s="40" t="s">
        <v>11</v>
      </c>
      <c r="K99" s="40" t="s">
        <v>11</v>
      </c>
      <c r="L99" s="21" t="s">
        <v>11</v>
      </c>
      <c r="M99" s="21" t="s">
        <v>11</v>
      </c>
      <c r="N99" s="21" t="s">
        <v>11</v>
      </c>
      <c r="O99" s="21" t="s">
        <v>11</v>
      </c>
      <c r="P99" s="21" t="s">
        <v>11</v>
      </c>
      <c r="Q99" s="22"/>
      <c r="R99" s="5">
        <f t="shared" si="1"/>
        <v>0</v>
      </c>
      <c r="S99" s="4">
        <v>20</v>
      </c>
      <c r="T99" s="4" t="str">
        <f t="shared" si="2"/>
        <v>Hoàn thành</v>
      </c>
    </row>
    <row r="100" spans="1:20" ht="20.100000000000001" customHeight="1" x14ac:dyDescent="0.3">
      <c r="A100" s="53">
        <v>167</v>
      </c>
      <c r="B100" s="37" t="s">
        <v>497</v>
      </c>
      <c r="C100" s="48" t="s">
        <v>188</v>
      </c>
      <c r="D100" s="48" t="s">
        <v>111</v>
      </c>
      <c r="E100" s="42"/>
      <c r="F100" s="21" t="s">
        <v>11</v>
      </c>
      <c r="G100" s="21" t="s">
        <v>11</v>
      </c>
      <c r="H100" s="40" t="s">
        <v>11</v>
      </c>
      <c r="I100" s="40" t="s">
        <v>11</v>
      </c>
      <c r="J100" s="40" t="s">
        <v>11</v>
      </c>
      <c r="K100" s="40">
        <v>0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1" t="s">
        <v>11</v>
      </c>
      <c r="Q100" s="22"/>
      <c r="R100" s="5">
        <f t="shared" si="1"/>
        <v>1</v>
      </c>
      <c r="S100" s="4">
        <v>20</v>
      </c>
      <c r="T100" s="4" t="str">
        <f t="shared" si="2"/>
        <v>Hoàn thành</v>
      </c>
    </row>
    <row r="101" spans="1:20" ht="20.100000000000001" customHeight="1" x14ac:dyDescent="0.3">
      <c r="A101" s="53">
        <v>204</v>
      </c>
      <c r="B101" s="37" t="s">
        <v>1012</v>
      </c>
      <c r="C101" s="48" t="s">
        <v>187</v>
      </c>
      <c r="D101" s="48" t="s">
        <v>111</v>
      </c>
      <c r="E101" s="42"/>
      <c r="F101" s="21">
        <v>0</v>
      </c>
      <c r="G101" s="21" t="s">
        <v>11</v>
      </c>
      <c r="H101" s="40" t="s">
        <v>11</v>
      </c>
      <c r="I101" s="21" t="s">
        <v>11</v>
      </c>
      <c r="J101" s="21" t="s">
        <v>11</v>
      </c>
      <c r="K101" s="21" t="s">
        <v>11</v>
      </c>
      <c r="L101" s="21" t="s">
        <v>11</v>
      </c>
      <c r="M101" s="21" t="s">
        <v>11</v>
      </c>
      <c r="N101" s="21" t="s">
        <v>11</v>
      </c>
      <c r="O101" s="21" t="s">
        <v>11</v>
      </c>
      <c r="P101" s="21" t="s">
        <v>11</v>
      </c>
      <c r="Q101" s="22"/>
      <c r="R101" s="5">
        <f t="shared" si="1"/>
        <v>1</v>
      </c>
      <c r="S101" s="4">
        <v>20</v>
      </c>
      <c r="T101" s="4" t="str">
        <f t="shared" si="2"/>
        <v>Hoàn thành</v>
      </c>
    </row>
    <row r="102" spans="1:20" ht="20.100000000000001" customHeight="1" x14ac:dyDescent="0.3">
      <c r="A102" s="53">
        <v>1</v>
      </c>
      <c r="B102" s="37" t="s">
        <v>407</v>
      </c>
      <c r="C102" s="48" t="s">
        <v>149</v>
      </c>
      <c r="D102" s="48" t="s">
        <v>222</v>
      </c>
      <c r="E102" s="42" t="s">
        <v>395</v>
      </c>
      <c r="F102" s="21" t="s">
        <v>11</v>
      </c>
      <c r="G102" s="21" t="s">
        <v>11</v>
      </c>
      <c r="H102" s="40" t="s">
        <v>11</v>
      </c>
      <c r="I102" s="21" t="s">
        <v>11</v>
      </c>
      <c r="J102" s="21" t="s">
        <v>11</v>
      </c>
      <c r="K102" s="21" t="s">
        <v>11</v>
      </c>
      <c r="L102" s="21" t="s">
        <v>11</v>
      </c>
      <c r="M102" s="21" t="s">
        <v>11</v>
      </c>
      <c r="N102" s="21">
        <v>0</v>
      </c>
      <c r="O102" s="21" t="s">
        <v>11</v>
      </c>
      <c r="P102" s="21" t="s">
        <v>11</v>
      </c>
      <c r="Q102" s="22"/>
      <c r="R102" s="5">
        <f t="shared" si="1"/>
        <v>1</v>
      </c>
      <c r="S102" s="4">
        <v>20</v>
      </c>
      <c r="T102" s="4" t="str">
        <f t="shared" si="2"/>
        <v>Hoàn thành</v>
      </c>
    </row>
    <row r="103" spans="1:20" ht="20.100000000000001" customHeight="1" x14ac:dyDescent="0.3">
      <c r="A103" s="53">
        <v>2</v>
      </c>
      <c r="B103" s="37" t="s">
        <v>408</v>
      </c>
      <c r="C103" s="48" t="s">
        <v>151</v>
      </c>
      <c r="D103" s="48" t="s">
        <v>222</v>
      </c>
      <c r="E103" s="42"/>
      <c r="F103" s="21" t="s">
        <v>11</v>
      </c>
      <c r="G103" s="21" t="s">
        <v>11</v>
      </c>
      <c r="H103" s="40" t="s">
        <v>11</v>
      </c>
      <c r="I103" s="21" t="s">
        <v>11</v>
      </c>
      <c r="J103" s="21" t="s">
        <v>11</v>
      </c>
      <c r="K103" s="21" t="s">
        <v>11</v>
      </c>
      <c r="L103" s="21" t="s">
        <v>11</v>
      </c>
      <c r="M103" s="21" t="s">
        <v>11</v>
      </c>
      <c r="N103" s="21" t="s">
        <v>11</v>
      </c>
      <c r="O103" s="21" t="s">
        <v>11</v>
      </c>
      <c r="P103" s="21" t="s">
        <v>11</v>
      </c>
      <c r="Q103" s="22"/>
      <c r="R103" s="5">
        <f t="shared" si="1"/>
        <v>0</v>
      </c>
      <c r="S103" s="4">
        <v>20</v>
      </c>
      <c r="T103" s="4" t="str">
        <f t="shared" si="2"/>
        <v>Hoàn thành</v>
      </c>
    </row>
    <row r="104" spans="1:20" ht="20.100000000000001" customHeight="1" x14ac:dyDescent="0.3">
      <c r="A104" s="53">
        <v>3</v>
      </c>
      <c r="B104" s="37" t="s">
        <v>409</v>
      </c>
      <c r="C104" s="48" t="s">
        <v>125</v>
      </c>
      <c r="D104" s="48" t="s">
        <v>222</v>
      </c>
      <c r="E104" s="42"/>
      <c r="F104" s="21" t="s">
        <v>11</v>
      </c>
      <c r="G104" s="21" t="s">
        <v>11</v>
      </c>
      <c r="H104" s="40" t="s">
        <v>11</v>
      </c>
      <c r="I104" s="21" t="s">
        <v>11</v>
      </c>
      <c r="J104" s="21" t="s">
        <v>11</v>
      </c>
      <c r="K104" s="21" t="s">
        <v>11</v>
      </c>
      <c r="L104" s="21" t="s">
        <v>11</v>
      </c>
      <c r="M104" s="21" t="s">
        <v>11</v>
      </c>
      <c r="N104" s="21" t="s">
        <v>11</v>
      </c>
      <c r="O104" s="21" t="s">
        <v>11</v>
      </c>
      <c r="P104" s="21" t="s">
        <v>11</v>
      </c>
      <c r="Q104" s="22"/>
      <c r="R104" s="5">
        <f t="shared" si="1"/>
        <v>0</v>
      </c>
      <c r="S104" s="4">
        <v>20</v>
      </c>
      <c r="T104" s="4" t="str">
        <f t="shared" si="2"/>
        <v>Hoàn thành</v>
      </c>
    </row>
    <row r="105" spans="1:20" ht="20.100000000000001" customHeight="1" x14ac:dyDescent="0.3">
      <c r="A105" s="53">
        <v>4</v>
      </c>
      <c r="B105" s="37" t="s">
        <v>410</v>
      </c>
      <c r="C105" s="48" t="s">
        <v>187</v>
      </c>
      <c r="D105" s="48" t="s">
        <v>222</v>
      </c>
      <c r="E105" s="42"/>
      <c r="F105" s="21" t="s">
        <v>11</v>
      </c>
      <c r="G105" s="21" t="s">
        <v>11</v>
      </c>
      <c r="H105" s="40">
        <v>0</v>
      </c>
      <c r="I105" s="21">
        <v>0</v>
      </c>
      <c r="J105" s="21">
        <v>0</v>
      </c>
      <c r="K105" s="21" t="s">
        <v>11</v>
      </c>
      <c r="L105" s="21" t="s">
        <v>11</v>
      </c>
      <c r="M105" s="21">
        <v>0</v>
      </c>
      <c r="N105" s="21" t="s">
        <v>11</v>
      </c>
      <c r="O105" s="21">
        <v>0</v>
      </c>
      <c r="P105" s="21" t="s">
        <v>11</v>
      </c>
      <c r="Q105" s="22"/>
      <c r="R105" s="5">
        <f t="shared" si="1"/>
        <v>5</v>
      </c>
      <c r="S105" s="4">
        <v>20</v>
      </c>
      <c r="T105" s="4" t="str">
        <f t="shared" si="2"/>
        <v>Hoàn thành</v>
      </c>
    </row>
    <row r="106" spans="1:20" ht="20.100000000000001" customHeight="1" x14ac:dyDescent="0.3">
      <c r="A106" s="53">
        <v>5</v>
      </c>
      <c r="B106" s="37" t="s">
        <v>411</v>
      </c>
      <c r="C106" s="48" t="s">
        <v>187</v>
      </c>
      <c r="D106" s="48" t="s">
        <v>222</v>
      </c>
      <c r="E106" s="42"/>
      <c r="F106" s="21" t="s">
        <v>11</v>
      </c>
      <c r="G106" s="21" t="s">
        <v>11</v>
      </c>
      <c r="H106" s="40" t="s">
        <v>11</v>
      </c>
      <c r="I106" s="21">
        <v>0</v>
      </c>
      <c r="J106" s="21">
        <v>0</v>
      </c>
      <c r="K106" s="21">
        <v>0</v>
      </c>
      <c r="L106" s="21" t="s">
        <v>11</v>
      </c>
      <c r="M106" s="21" t="s">
        <v>11</v>
      </c>
      <c r="N106" s="21">
        <v>0</v>
      </c>
      <c r="O106" s="21">
        <v>0</v>
      </c>
      <c r="P106" s="21" t="s">
        <v>11</v>
      </c>
      <c r="Q106" s="22"/>
      <c r="R106" s="5">
        <f t="shared" si="1"/>
        <v>5</v>
      </c>
      <c r="S106" s="4">
        <v>20</v>
      </c>
      <c r="T106" s="4" t="str">
        <f t="shared" si="2"/>
        <v>Hoàn thành</v>
      </c>
    </row>
    <row r="107" spans="1:20" ht="20.100000000000001" customHeight="1" x14ac:dyDescent="0.3">
      <c r="A107" s="53">
        <v>6</v>
      </c>
      <c r="B107" s="37" t="s">
        <v>412</v>
      </c>
      <c r="C107" s="48" t="s">
        <v>198</v>
      </c>
      <c r="D107" s="48" t="s">
        <v>222</v>
      </c>
      <c r="E107" s="42"/>
      <c r="F107" s="21" t="s">
        <v>11</v>
      </c>
      <c r="G107" s="21" t="s">
        <v>11</v>
      </c>
      <c r="H107" s="40">
        <v>0</v>
      </c>
      <c r="I107" s="21">
        <v>0</v>
      </c>
      <c r="J107" s="21" t="s">
        <v>11</v>
      </c>
      <c r="K107" s="21" t="s">
        <v>11</v>
      </c>
      <c r="L107" s="21">
        <v>0</v>
      </c>
      <c r="M107" s="21">
        <v>0</v>
      </c>
      <c r="N107" s="21" t="s">
        <v>11</v>
      </c>
      <c r="O107" s="21" t="s">
        <v>11</v>
      </c>
      <c r="P107" s="21" t="s">
        <v>11</v>
      </c>
      <c r="Q107" s="22"/>
      <c r="R107" s="5">
        <f t="shared" si="1"/>
        <v>4</v>
      </c>
      <c r="S107" s="4">
        <v>20</v>
      </c>
      <c r="T107" s="4" t="str">
        <f t="shared" si="2"/>
        <v>Hoàn thành</v>
      </c>
    </row>
    <row r="108" spans="1:20" ht="20.100000000000001" customHeight="1" x14ac:dyDescent="0.3">
      <c r="A108" s="53">
        <v>7</v>
      </c>
      <c r="B108" s="37" t="s">
        <v>413</v>
      </c>
      <c r="C108" s="48" t="s">
        <v>148</v>
      </c>
      <c r="D108" s="48" t="s">
        <v>222</v>
      </c>
      <c r="E108" s="42"/>
      <c r="F108" s="21" t="s">
        <v>11</v>
      </c>
      <c r="G108" s="21" t="s">
        <v>11</v>
      </c>
      <c r="H108" s="40" t="s">
        <v>11</v>
      </c>
      <c r="I108" s="21" t="s">
        <v>11</v>
      </c>
      <c r="J108" s="21" t="s">
        <v>11</v>
      </c>
      <c r="K108" s="21" t="s">
        <v>11</v>
      </c>
      <c r="L108" s="21" t="s">
        <v>11</v>
      </c>
      <c r="M108" s="21" t="s">
        <v>11</v>
      </c>
      <c r="N108" s="21" t="s">
        <v>11</v>
      </c>
      <c r="O108" s="21" t="s">
        <v>11</v>
      </c>
      <c r="P108" s="21" t="s">
        <v>11</v>
      </c>
      <c r="Q108" s="22"/>
      <c r="R108" s="5">
        <f t="shared" si="1"/>
        <v>0</v>
      </c>
      <c r="S108" s="4">
        <v>20</v>
      </c>
      <c r="T108" s="4" t="str">
        <f t="shared" si="2"/>
        <v>Hoàn thành</v>
      </c>
    </row>
    <row r="109" spans="1:20" ht="20.100000000000001" customHeight="1" x14ac:dyDescent="0.3">
      <c r="A109" s="53">
        <v>8</v>
      </c>
      <c r="B109" s="37" t="s">
        <v>414</v>
      </c>
      <c r="C109" s="48" t="s">
        <v>148</v>
      </c>
      <c r="D109" s="48" t="s">
        <v>222</v>
      </c>
      <c r="E109" s="42"/>
      <c r="F109" s="21" t="s">
        <v>11</v>
      </c>
      <c r="G109" s="21" t="s">
        <v>11</v>
      </c>
      <c r="H109" s="40" t="s">
        <v>11</v>
      </c>
      <c r="I109" s="21" t="s">
        <v>11</v>
      </c>
      <c r="J109" s="21" t="s">
        <v>11</v>
      </c>
      <c r="K109" s="21" t="s">
        <v>11</v>
      </c>
      <c r="L109" s="21" t="s">
        <v>11</v>
      </c>
      <c r="M109" s="21" t="s">
        <v>11</v>
      </c>
      <c r="N109" s="21" t="s">
        <v>11</v>
      </c>
      <c r="O109" s="21" t="s">
        <v>11</v>
      </c>
      <c r="P109" s="21" t="s">
        <v>11</v>
      </c>
      <c r="Q109" s="22"/>
      <c r="R109" s="5">
        <f t="shared" si="1"/>
        <v>0</v>
      </c>
      <c r="S109" s="4">
        <v>20</v>
      </c>
      <c r="T109" s="4" t="str">
        <f t="shared" si="2"/>
        <v>Hoàn thành</v>
      </c>
    </row>
    <row r="110" spans="1:20" ht="20.100000000000001" customHeight="1" x14ac:dyDescent="0.3">
      <c r="A110" s="53">
        <v>9</v>
      </c>
      <c r="B110" s="37" t="s">
        <v>312</v>
      </c>
      <c r="C110" s="48" t="s">
        <v>152</v>
      </c>
      <c r="D110" s="48" t="s">
        <v>222</v>
      </c>
      <c r="E110" s="42"/>
      <c r="F110" s="21" t="s">
        <v>11</v>
      </c>
      <c r="G110" s="21" t="s">
        <v>11</v>
      </c>
      <c r="H110" s="40" t="s">
        <v>11</v>
      </c>
      <c r="I110" s="21" t="s">
        <v>11</v>
      </c>
      <c r="J110" s="21" t="s">
        <v>11</v>
      </c>
      <c r="K110" s="21" t="s">
        <v>11</v>
      </c>
      <c r="L110" s="21" t="s">
        <v>11</v>
      </c>
      <c r="M110" s="21" t="s">
        <v>11</v>
      </c>
      <c r="N110" s="21" t="s">
        <v>11</v>
      </c>
      <c r="O110" s="21" t="s">
        <v>11</v>
      </c>
      <c r="P110" s="21" t="s">
        <v>11</v>
      </c>
      <c r="Q110" s="22"/>
      <c r="R110" s="5">
        <f t="shared" si="1"/>
        <v>0</v>
      </c>
      <c r="S110" s="4">
        <v>20</v>
      </c>
      <c r="T110" s="4" t="str">
        <f t="shared" si="2"/>
        <v>Hoàn thành</v>
      </c>
    </row>
    <row r="111" spans="1:20" ht="20.100000000000001" customHeight="1" x14ac:dyDescent="0.3">
      <c r="A111" s="53">
        <v>10</v>
      </c>
      <c r="B111" s="37" t="s">
        <v>1245</v>
      </c>
      <c r="C111" s="48" t="s">
        <v>152</v>
      </c>
      <c r="D111" s="48" t="s">
        <v>222</v>
      </c>
      <c r="E111" s="42"/>
      <c r="F111" s="21" t="s">
        <v>11</v>
      </c>
      <c r="G111" s="21" t="s">
        <v>11</v>
      </c>
      <c r="H111" s="40" t="s">
        <v>11</v>
      </c>
      <c r="I111" s="21" t="s">
        <v>11</v>
      </c>
      <c r="J111" s="21" t="s">
        <v>11</v>
      </c>
      <c r="K111" s="21" t="s">
        <v>11</v>
      </c>
      <c r="L111" s="21" t="s">
        <v>11</v>
      </c>
      <c r="M111" s="21" t="s">
        <v>11</v>
      </c>
      <c r="N111" s="21">
        <v>0</v>
      </c>
      <c r="O111" s="21" t="s">
        <v>11</v>
      </c>
      <c r="P111" s="21" t="s">
        <v>11</v>
      </c>
      <c r="Q111" s="22"/>
      <c r="R111" s="5">
        <f t="shared" si="1"/>
        <v>1</v>
      </c>
      <c r="S111" s="4">
        <v>20</v>
      </c>
      <c r="T111" s="4" t="str">
        <f t="shared" si="2"/>
        <v>Hoàn thành</v>
      </c>
    </row>
    <row r="112" spans="1:20" ht="20.100000000000001" customHeight="1" x14ac:dyDescent="0.3">
      <c r="A112" s="53">
        <v>11</v>
      </c>
      <c r="B112" s="37" t="s">
        <v>415</v>
      </c>
      <c r="C112" s="48" t="s">
        <v>152</v>
      </c>
      <c r="D112" s="48" t="s">
        <v>222</v>
      </c>
      <c r="E112" s="42"/>
      <c r="F112" s="21" t="s">
        <v>11</v>
      </c>
      <c r="G112" s="21" t="s">
        <v>11</v>
      </c>
      <c r="H112" s="40" t="s">
        <v>11</v>
      </c>
      <c r="I112" s="21" t="s">
        <v>11</v>
      </c>
      <c r="J112" s="21" t="s">
        <v>11</v>
      </c>
      <c r="K112" s="21" t="s">
        <v>11</v>
      </c>
      <c r="L112" s="21" t="s">
        <v>11</v>
      </c>
      <c r="M112" s="21" t="s">
        <v>11</v>
      </c>
      <c r="N112" s="21" t="s">
        <v>11</v>
      </c>
      <c r="O112" s="21" t="s">
        <v>11</v>
      </c>
      <c r="P112" s="21" t="s">
        <v>11</v>
      </c>
      <c r="Q112" s="22"/>
      <c r="R112" s="5">
        <f t="shared" si="1"/>
        <v>0</v>
      </c>
      <c r="S112" s="4">
        <v>20</v>
      </c>
      <c r="T112" s="4" t="str">
        <f t="shared" si="2"/>
        <v>Hoàn thành</v>
      </c>
    </row>
    <row r="113" spans="1:20" ht="20.100000000000001" customHeight="1" x14ac:dyDescent="0.3">
      <c r="A113" s="53">
        <v>13</v>
      </c>
      <c r="B113" s="37" t="s">
        <v>417</v>
      </c>
      <c r="C113" s="48" t="s">
        <v>189</v>
      </c>
      <c r="D113" s="48" t="s">
        <v>222</v>
      </c>
      <c r="E113" s="42"/>
      <c r="F113" s="21" t="s">
        <v>11</v>
      </c>
      <c r="G113" s="21" t="s">
        <v>11</v>
      </c>
      <c r="H113" s="40" t="s">
        <v>11</v>
      </c>
      <c r="I113" s="21" t="s">
        <v>11</v>
      </c>
      <c r="J113" s="21" t="s">
        <v>11</v>
      </c>
      <c r="K113" s="21" t="s">
        <v>11</v>
      </c>
      <c r="L113" s="21" t="s">
        <v>11</v>
      </c>
      <c r="M113" s="21" t="s">
        <v>11</v>
      </c>
      <c r="N113" s="21" t="s">
        <v>11</v>
      </c>
      <c r="O113" s="21" t="s">
        <v>11</v>
      </c>
      <c r="P113" s="21">
        <v>0</v>
      </c>
      <c r="Q113" s="22"/>
      <c r="R113" s="5">
        <f t="shared" si="1"/>
        <v>1</v>
      </c>
      <c r="S113" s="4">
        <v>20</v>
      </c>
      <c r="T113" s="4" t="str">
        <f t="shared" si="2"/>
        <v>Hoàn thành</v>
      </c>
    </row>
    <row r="114" spans="1:20" ht="20.100000000000001" customHeight="1" x14ac:dyDescent="0.3">
      <c r="A114" s="53">
        <v>14</v>
      </c>
      <c r="B114" s="37" t="s">
        <v>418</v>
      </c>
      <c r="C114" s="48" t="s">
        <v>189</v>
      </c>
      <c r="D114" s="48" t="s">
        <v>222</v>
      </c>
      <c r="E114" s="42"/>
      <c r="F114" s="21" t="s">
        <v>11</v>
      </c>
      <c r="G114" s="21" t="s">
        <v>11</v>
      </c>
      <c r="H114" s="40" t="s">
        <v>11</v>
      </c>
      <c r="I114" s="21" t="s">
        <v>11</v>
      </c>
      <c r="J114" s="21" t="s">
        <v>11</v>
      </c>
      <c r="K114" s="21" t="s">
        <v>11</v>
      </c>
      <c r="L114" s="21" t="s">
        <v>11</v>
      </c>
      <c r="M114" s="21" t="s">
        <v>11</v>
      </c>
      <c r="N114" s="21" t="s">
        <v>11</v>
      </c>
      <c r="O114" s="21" t="s">
        <v>11</v>
      </c>
      <c r="P114" s="21" t="s">
        <v>11</v>
      </c>
      <c r="Q114" s="22"/>
      <c r="R114" s="5">
        <f t="shared" si="1"/>
        <v>0</v>
      </c>
      <c r="S114" s="4">
        <v>20</v>
      </c>
      <c r="T114" s="4" t="str">
        <f t="shared" si="2"/>
        <v>Hoàn thành</v>
      </c>
    </row>
    <row r="115" spans="1:20" ht="20.100000000000001" customHeight="1" x14ac:dyDescent="0.3">
      <c r="A115" s="53">
        <v>16</v>
      </c>
      <c r="B115" s="37" t="s">
        <v>112</v>
      </c>
      <c r="C115" s="48" t="s">
        <v>122</v>
      </c>
      <c r="D115" s="48" t="s">
        <v>111</v>
      </c>
      <c r="E115" s="42" t="s">
        <v>110</v>
      </c>
      <c r="F115" s="21" t="s">
        <v>11</v>
      </c>
      <c r="G115" s="21" t="s">
        <v>11</v>
      </c>
      <c r="H115" s="40" t="s">
        <v>11</v>
      </c>
      <c r="I115" s="21" t="s">
        <v>11</v>
      </c>
      <c r="J115" s="21" t="s">
        <v>11</v>
      </c>
      <c r="K115" s="21" t="s">
        <v>11</v>
      </c>
      <c r="L115" s="21" t="s">
        <v>11</v>
      </c>
      <c r="M115" s="21" t="s">
        <v>11</v>
      </c>
      <c r="N115" s="21" t="s">
        <v>11</v>
      </c>
      <c r="O115" s="21" t="s">
        <v>11</v>
      </c>
      <c r="P115" s="21" t="s">
        <v>11</v>
      </c>
      <c r="Q115" s="22"/>
      <c r="R115" s="5">
        <f t="shared" si="1"/>
        <v>0</v>
      </c>
      <c r="S115" s="4">
        <v>20</v>
      </c>
      <c r="T115" s="4" t="str">
        <f t="shared" si="2"/>
        <v>Hoàn thành</v>
      </c>
    </row>
    <row r="116" spans="1:20" ht="20.100000000000001" customHeight="1" x14ac:dyDescent="0.3">
      <c r="A116" s="53">
        <v>18</v>
      </c>
      <c r="B116" s="37" t="s">
        <v>114</v>
      </c>
      <c r="C116" s="48" t="s">
        <v>123</v>
      </c>
      <c r="D116" s="48" t="s">
        <v>111</v>
      </c>
      <c r="E116" s="42"/>
      <c r="F116" s="21" t="s">
        <v>11</v>
      </c>
      <c r="G116" s="21" t="s">
        <v>11</v>
      </c>
      <c r="H116" s="40" t="s">
        <v>11</v>
      </c>
      <c r="I116" s="21" t="s">
        <v>11</v>
      </c>
      <c r="J116" s="21" t="s">
        <v>11</v>
      </c>
      <c r="K116" s="21" t="s">
        <v>11</v>
      </c>
      <c r="L116" s="21" t="s">
        <v>11</v>
      </c>
      <c r="M116" s="21" t="s">
        <v>11</v>
      </c>
      <c r="N116" s="21">
        <v>0</v>
      </c>
      <c r="O116" s="21" t="s">
        <v>11</v>
      </c>
      <c r="P116" s="21" t="s">
        <v>11</v>
      </c>
      <c r="Q116" s="22"/>
      <c r="R116" s="5">
        <f t="shared" si="1"/>
        <v>1</v>
      </c>
      <c r="S116" s="4">
        <v>20</v>
      </c>
      <c r="T116" s="4" t="str">
        <f t="shared" si="2"/>
        <v>Hoàn thành</v>
      </c>
    </row>
    <row r="117" spans="1:20" ht="20.100000000000001" customHeight="1" x14ac:dyDescent="0.3">
      <c r="A117" s="53">
        <v>20</v>
      </c>
      <c r="B117" s="37" t="s">
        <v>116</v>
      </c>
      <c r="C117" s="48" t="s">
        <v>125</v>
      </c>
      <c r="D117" s="48" t="s">
        <v>111</v>
      </c>
      <c r="E117" s="42"/>
      <c r="F117" s="21" t="s">
        <v>11</v>
      </c>
      <c r="G117" s="21" t="s">
        <v>11</v>
      </c>
      <c r="H117" s="40" t="s">
        <v>11</v>
      </c>
      <c r="I117" s="21" t="s">
        <v>11</v>
      </c>
      <c r="J117" s="21" t="s">
        <v>11</v>
      </c>
      <c r="K117" s="21" t="s">
        <v>11</v>
      </c>
      <c r="L117" s="21" t="s">
        <v>11</v>
      </c>
      <c r="M117" s="21" t="s">
        <v>11</v>
      </c>
      <c r="N117" s="21" t="s">
        <v>11</v>
      </c>
      <c r="O117" s="21" t="s">
        <v>11</v>
      </c>
      <c r="P117" s="21" t="s">
        <v>11</v>
      </c>
      <c r="Q117" s="22"/>
      <c r="R117" s="5">
        <f t="shared" si="1"/>
        <v>0</v>
      </c>
      <c r="S117" s="4">
        <v>20</v>
      </c>
      <c r="T117" s="4" t="str">
        <f t="shared" si="2"/>
        <v>Hoàn thành</v>
      </c>
    </row>
    <row r="118" spans="1:20" ht="20.100000000000001" customHeight="1" x14ac:dyDescent="0.3">
      <c r="A118" s="53">
        <v>21</v>
      </c>
      <c r="B118" s="37" t="s">
        <v>117</v>
      </c>
      <c r="C118" s="48" t="s">
        <v>125</v>
      </c>
      <c r="D118" s="48" t="s">
        <v>111</v>
      </c>
      <c r="E118" s="42"/>
      <c r="F118" s="21" t="s">
        <v>11</v>
      </c>
      <c r="G118" s="21" t="s">
        <v>11</v>
      </c>
      <c r="H118" s="40" t="s">
        <v>11</v>
      </c>
      <c r="I118" s="21" t="s">
        <v>11</v>
      </c>
      <c r="J118" s="21" t="s">
        <v>11</v>
      </c>
      <c r="K118" s="21" t="s">
        <v>11</v>
      </c>
      <c r="L118" s="21" t="s">
        <v>11</v>
      </c>
      <c r="M118" s="21" t="s">
        <v>11</v>
      </c>
      <c r="N118" s="21" t="s">
        <v>11</v>
      </c>
      <c r="O118" s="21" t="s">
        <v>11</v>
      </c>
      <c r="P118" s="21" t="s">
        <v>11</v>
      </c>
      <c r="Q118" s="22"/>
      <c r="R118" s="5">
        <f t="shared" si="1"/>
        <v>0</v>
      </c>
      <c r="S118" s="4">
        <v>20</v>
      </c>
      <c r="T118" s="4" t="str">
        <f t="shared" si="2"/>
        <v>Hoàn thành</v>
      </c>
    </row>
    <row r="119" spans="1:20" ht="20.100000000000001" customHeight="1" x14ac:dyDescent="0.3">
      <c r="A119" s="53">
        <v>22</v>
      </c>
      <c r="B119" s="37" t="s">
        <v>118</v>
      </c>
      <c r="C119" s="48" t="s">
        <v>125</v>
      </c>
      <c r="D119" s="48" t="s">
        <v>111</v>
      </c>
      <c r="E119" s="42"/>
      <c r="F119" s="21" t="s">
        <v>11</v>
      </c>
      <c r="G119" s="21" t="s">
        <v>11</v>
      </c>
      <c r="H119" s="40" t="s">
        <v>11</v>
      </c>
      <c r="I119" s="21" t="s">
        <v>11</v>
      </c>
      <c r="J119" s="21" t="s">
        <v>11</v>
      </c>
      <c r="K119" s="21" t="s">
        <v>11</v>
      </c>
      <c r="L119" s="21" t="s">
        <v>11</v>
      </c>
      <c r="M119" s="21" t="s">
        <v>11</v>
      </c>
      <c r="N119" s="21" t="s">
        <v>11</v>
      </c>
      <c r="O119" s="21" t="s">
        <v>11</v>
      </c>
      <c r="P119" s="21" t="s">
        <v>11</v>
      </c>
      <c r="Q119" s="22"/>
      <c r="R119" s="5">
        <f t="shared" si="1"/>
        <v>0</v>
      </c>
      <c r="S119" s="4">
        <v>20</v>
      </c>
      <c r="T119" s="4" t="str">
        <f t="shared" si="2"/>
        <v>Hoàn thành</v>
      </c>
    </row>
    <row r="120" spans="1:20" ht="20.100000000000001" customHeight="1" x14ac:dyDescent="0.3">
      <c r="A120" s="53">
        <v>23</v>
      </c>
      <c r="B120" s="37" t="s">
        <v>119</v>
      </c>
      <c r="C120" s="48" t="s">
        <v>125</v>
      </c>
      <c r="D120" s="48" t="s">
        <v>111</v>
      </c>
      <c r="E120" s="42"/>
      <c r="F120" s="21" t="s">
        <v>11</v>
      </c>
      <c r="G120" s="21" t="s">
        <v>11</v>
      </c>
      <c r="H120" s="40" t="s">
        <v>11</v>
      </c>
      <c r="I120" s="21" t="s">
        <v>11</v>
      </c>
      <c r="J120" s="21" t="s">
        <v>11</v>
      </c>
      <c r="K120" s="21" t="s">
        <v>11</v>
      </c>
      <c r="L120" s="21" t="s">
        <v>11</v>
      </c>
      <c r="M120" s="21" t="s">
        <v>11</v>
      </c>
      <c r="N120" s="21" t="s">
        <v>11</v>
      </c>
      <c r="O120" s="21" t="s">
        <v>11</v>
      </c>
      <c r="P120" s="21" t="s">
        <v>11</v>
      </c>
      <c r="Q120" s="22"/>
      <c r="R120" s="5">
        <f t="shared" si="1"/>
        <v>0</v>
      </c>
      <c r="S120" s="4">
        <v>20</v>
      </c>
      <c r="T120" s="4" t="str">
        <f t="shared" si="2"/>
        <v>Hoàn thành</v>
      </c>
    </row>
    <row r="121" spans="1:20" ht="20.100000000000001" customHeight="1" x14ac:dyDescent="0.3">
      <c r="A121" s="53">
        <v>26</v>
      </c>
      <c r="B121" s="37" t="s">
        <v>140</v>
      </c>
      <c r="C121" s="48" t="s">
        <v>148</v>
      </c>
      <c r="D121" s="48" t="s">
        <v>111</v>
      </c>
      <c r="E121" s="42" t="s">
        <v>139</v>
      </c>
      <c r="F121" s="21" t="s">
        <v>11</v>
      </c>
      <c r="G121" s="21" t="s">
        <v>11</v>
      </c>
      <c r="H121" s="40" t="s">
        <v>11</v>
      </c>
      <c r="I121" s="21" t="s">
        <v>11</v>
      </c>
      <c r="J121" s="21" t="s">
        <v>11</v>
      </c>
      <c r="K121" s="21" t="s">
        <v>11</v>
      </c>
      <c r="L121" s="21" t="s">
        <v>11</v>
      </c>
      <c r="M121" s="21" t="s">
        <v>11</v>
      </c>
      <c r="N121" s="21" t="s">
        <v>11</v>
      </c>
      <c r="O121" s="21">
        <v>0</v>
      </c>
      <c r="P121" s="21" t="s">
        <v>11</v>
      </c>
      <c r="Q121" s="22"/>
      <c r="R121" s="5">
        <f t="shared" si="1"/>
        <v>1</v>
      </c>
      <c r="S121" s="4">
        <v>20</v>
      </c>
      <c r="T121" s="4" t="str">
        <f t="shared" si="2"/>
        <v>Hoàn thành</v>
      </c>
    </row>
    <row r="122" spans="1:20" ht="20.100000000000001" customHeight="1" x14ac:dyDescent="0.3">
      <c r="A122" s="53">
        <v>27</v>
      </c>
      <c r="B122" s="37" t="s">
        <v>141</v>
      </c>
      <c r="C122" s="48" t="s">
        <v>149</v>
      </c>
      <c r="D122" s="48" t="s">
        <v>111</v>
      </c>
      <c r="E122" s="42"/>
      <c r="F122" s="21" t="s">
        <v>11</v>
      </c>
      <c r="G122" s="21" t="s">
        <v>11</v>
      </c>
      <c r="H122" s="40" t="s">
        <v>11</v>
      </c>
      <c r="I122" s="21" t="s">
        <v>11</v>
      </c>
      <c r="J122" s="21" t="s">
        <v>11</v>
      </c>
      <c r="K122" s="21">
        <v>0</v>
      </c>
      <c r="L122" s="21" t="s">
        <v>11</v>
      </c>
      <c r="M122" s="21" t="s">
        <v>11</v>
      </c>
      <c r="N122" s="21">
        <v>0</v>
      </c>
      <c r="O122" s="21" t="s">
        <v>11</v>
      </c>
      <c r="P122" s="21" t="s">
        <v>11</v>
      </c>
      <c r="Q122" s="22"/>
      <c r="R122" s="5">
        <f t="shared" si="1"/>
        <v>2</v>
      </c>
      <c r="S122" s="4">
        <v>20</v>
      </c>
      <c r="T122" s="4" t="str">
        <f t="shared" si="2"/>
        <v>Hoàn thành</v>
      </c>
    </row>
    <row r="123" spans="1:20" ht="20.100000000000001" customHeight="1" x14ac:dyDescent="0.3">
      <c r="A123" s="53">
        <v>29</v>
      </c>
      <c r="B123" s="37" t="s">
        <v>143</v>
      </c>
      <c r="C123" s="48" t="s">
        <v>149</v>
      </c>
      <c r="D123" s="48" t="s">
        <v>111</v>
      </c>
      <c r="E123" s="42"/>
      <c r="F123" s="21" t="s">
        <v>11</v>
      </c>
      <c r="G123" s="21" t="s">
        <v>11</v>
      </c>
      <c r="H123" s="40" t="s">
        <v>11</v>
      </c>
      <c r="I123" s="21" t="s">
        <v>11</v>
      </c>
      <c r="J123" s="21" t="s">
        <v>11</v>
      </c>
      <c r="K123" s="21" t="s">
        <v>11</v>
      </c>
      <c r="L123" s="21" t="s">
        <v>11</v>
      </c>
      <c r="M123" s="21" t="s">
        <v>11</v>
      </c>
      <c r="N123" s="21" t="s">
        <v>11</v>
      </c>
      <c r="O123" s="21" t="s">
        <v>11</v>
      </c>
      <c r="P123" s="21" t="s">
        <v>11</v>
      </c>
      <c r="Q123" s="22"/>
      <c r="R123" s="5">
        <f t="shared" si="1"/>
        <v>0</v>
      </c>
      <c r="S123" s="4">
        <v>20</v>
      </c>
      <c r="T123" s="4" t="str">
        <f t="shared" si="2"/>
        <v>Hoàn thành</v>
      </c>
    </row>
    <row r="124" spans="1:20" ht="20.100000000000001" customHeight="1" x14ac:dyDescent="0.3">
      <c r="A124" s="53">
        <v>30</v>
      </c>
      <c r="B124" s="37" t="s">
        <v>144</v>
      </c>
      <c r="C124" s="48" t="s">
        <v>149</v>
      </c>
      <c r="D124" s="48" t="s">
        <v>111</v>
      </c>
      <c r="E124" s="42"/>
      <c r="F124" s="21" t="s">
        <v>11</v>
      </c>
      <c r="G124" s="21" t="s">
        <v>11</v>
      </c>
      <c r="H124" s="40" t="s">
        <v>11</v>
      </c>
      <c r="I124" s="21" t="s">
        <v>11</v>
      </c>
      <c r="J124" s="21" t="s">
        <v>11</v>
      </c>
      <c r="K124" s="21" t="s">
        <v>11</v>
      </c>
      <c r="L124" s="21" t="s">
        <v>11</v>
      </c>
      <c r="M124" s="21" t="s">
        <v>11</v>
      </c>
      <c r="N124" s="21">
        <v>0</v>
      </c>
      <c r="O124" s="21" t="s">
        <v>11</v>
      </c>
      <c r="P124" s="21" t="s">
        <v>11</v>
      </c>
      <c r="Q124" s="22"/>
      <c r="R124" s="5">
        <f t="shared" si="1"/>
        <v>1</v>
      </c>
      <c r="S124" s="4">
        <v>20</v>
      </c>
      <c r="T124" s="4" t="str">
        <f t="shared" si="2"/>
        <v>Hoàn thành</v>
      </c>
    </row>
    <row r="125" spans="1:20" ht="20.100000000000001" customHeight="1" x14ac:dyDescent="0.3">
      <c r="A125" s="53">
        <v>31</v>
      </c>
      <c r="B125" s="37" t="s">
        <v>145</v>
      </c>
      <c r="C125" s="48" t="s">
        <v>149</v>
      </c>
      <c r="D125" s="48" t="s">
        <v>111</v>
      </c>
      <c r="E125" s="42"/>
      <c r="F125" s="21" t="s">
        <v>11</v>
      </c>
      <c r="G125" s="21" t="s">
        <v>11</v>
      </c>
      <c r="H125" s="40" t="s">
        <v>11</v>
      </c>
      <c r="I125" s="21" t="s">
        <v>11</v>
      </c>
      <c r="J125" s="21" t="s">
        <v>11</v>
      </c>
      <c r="K125" s="21" t="s">
        <v>11</v>
      </c>
      <c r="L125" s="21" t="s">
        <v>11</v>
      </c>
      <c r="M125" s="21" t="s">
        <v>11</v>
      </c>
      <c r="N125" s="21" t="s">
        <v>11</v>
      </c>
      <c r="O125" s="21" t="s">
        <v>11</v>
      </c>
      <c r="P125" s="21" t="s">
        <v>11</v>
      </c>
      <c r="Q125" s="22"/>
      <c r="R125" s="5">
        <f t="shared" si="1"/>
        <v>0</v>
      </c>
      <c r="S125" s="4">
        <v>20</v>
      </c>
      <c r="T125" s="4" t="str">
        <f t="shared" si="2"/>
        <v>Hoàn thành</v>
      </c>
    </row>
    <row r="126" spans="1:20" ht="20.100000000000001" customHeight="1" x14ac:dyDescent="0.3">
      <c r="A126" s="53">
        <v>32</v>
      </c>
      <c r="B126" s="37" t="s">
        <v>34</v>
      </c>
      <c r="C126" s="48" t="s">
        <v>149</v>
      </c>
      <c r="D126" s="48" t="s">
        <v>111</v>
      </c>
      <c r="E126" s="42"/>
      <c r="F126" s="21" t="s">
        <v>11</v>
      </c>
      <c r="G126" s="21" t="s">
        <v>11</v>
      </c>
      <c r="H126" s="40">
        <v>0</v>
      </c>
      <c r="I126" s="21" t="s">
        <v>11</v>
      </c>
      <c r="J126" s="21">
        <v>0</v>
      </c>
      <c r="K126" s="21" t="s">
        <v>11</v>
      </c>
      <c r="L126" s="21" t="s">
        <v>11</v>
      </c>
      <c r="M126" s="21" t="s">
        <v>11</v>
      </c>
      <c r="N126" s="21" t="s">
        <v>11</v>
      </c>
      <c r="O126" s="21" t="s">
        <v>11</v>
      </c>
      <c r="P126" s="21" t="s">
        <v>11</v>
      </c>
      <c r="Q126" s="22"/>
      <c r="R126" s="5">
        <f t="shared" si="1"/>
        <v>2</v>
      </c>
      <c r="S126" s="4">
        <v>20</v>
      </c>
      <c r="T126" s="4" t="str">
        <f t="shared" si="2"/>
        <v>Hoàn thành</v>
      </c>
    </row>
    <row r="127" spans="1:20" ht="20.100000000000001" customHeight="1" x14ac:dyDescent="0.3">
      <c r="A127" s="53">
        <v>34</v>
      </c>
      <c r="B127" s="37" t="s">
        <v>147</v>
      </c>
      <c r="C127" s="48" t="s">
        <v>152</v>
      </c>
      <c r="D127" s="48" t="s">
        <v>111</v>
      </c>
      <c r="E127" s="42"/>
      <c r="F127" s="21" t="s">
        <v>11</v>
      </c>
      <c r="G127" s="21" t="s">
        <v>11</v>
      </c>
      <c r="H127" s="40" t="s">
        <v>11</v>
      </c>
      <c r="I127" s="21" t="s">
        <v>11</v>
      </c>
      <c r="J127" s="21" t="s">
        <v>11</v>
      </c>
      <c r="K127" s="21" t="s">
        <v>11</v>
      </c>
      <c r="L127" s="21" t="s">
        <v>11</v>
      </c>
      <c r="M127" s="21" t="s">
        <v>11</v>
      </c>
      <c r="N127" s="21" t="s">
        <v>11</v>
      </c>
      <c r="O127" s="21" t="s">
        <v>11</v>
      </c>
      <c r="P127" s="21" t="s">
        <v>11</v>
      </c>
      <c r="Q127" s="22"/>
      <c r="R127" s="5">
        <f t="shared" si="1"/>
        <v>0</v>
      </c>
      <c r="S127" s="4">
        <v>20</v>
      </c>
      <c r="T127" s="4" t="str">
        <f t="shared" ref="T127:T158" si="3">IF(S127&gt;=15,"Hoàn thành","Chưa hoàn thành")</f>
        <v>Hoàn thành</v>
      </c>
    </row>
    <row r="128" spans="1:20" ht="20.100000000000001" customHeight="1" x14ac:dyDescent="0.3">
      <c r="A128" s="53">
        <v>37</v>
      </c>
      <c r="B128" s="37" t="s">
        <v>34</v>
      </c>
      <c r="C128" s="48" t="s">
        <v>187</v>
      </c>
      <c r="D128" s="48" t="s">
        <v>111</v>
      </c>
      <c r="E128" s="42"/>
      <c r="F128" s="21" t="s">
        <v>11</v>
      </c>
      <c r="G128" s="21" t="s">
        <v>11</v>
      </c>
      <c r="H128" s="40" t="s">
        <v>11</v>
      </c>
      <c r="I128" s="21" t="s">
        <v>11</v>
      </c>
      <c r="J128" s="21" t="s">
        <v>11</v>
      </c>
      <c r="K128" s="21" t="s">
        <v>11</v>
      </c>
      <c r="L128" s="21" t="s">
        <v>11</v>
      </c>
      <c r="M128" s="21" t="s">
        <v>11</v>
      </c>
      <c r="N128" s="21" t="s">
        <v>11</v>
      </c>
      <c r="O128" s="21" t="s">
        <v>11</v>
      </c>
      <c r="P128" s="21" t="s">
        <v>11</v>
      </c>
      <c r="Q128" s="22"/>
      <c r="R128" s="5">
        <f t="shared" si="1"/>
        <v>0</v>
      </c>
      <c r="S128" s="4">
        <v>20</v>
      </c>
      <c r="T128" s="4" t="str">
        <f t="shared" si="3"/>
        <v>Hoàn thành</v>
      </c>
    </row>
    <row r="129" spans="1:20" ht="20.100000000000001" customHeight="1" x14ac:dyDescent="0.3">
      <c r="A129" s="53">
        <v>39</v>
      </c>
      <c r="B129" s="37" t="s">
        <v>181</v>
      </c>
      <c r="C129" s="48" t="s">
        <v>188</v>
      </c>
      <c r="D129" s="48" t="s">
        <v>111</v>
      </c>
      <c r="E129" s="42"/>
      <c r="F129" s="21" t="s">
        <v>11</v>
      </c>
      <c r="G129" s="21" t="s">
        <v>11</v>
      </c>
      <c r="H129" s="40" t="s">
        <v>11</v>
      </c>
      <c r="I129" s="21" t="s">
        <v>11</v>
      </c>
      <c r="J129" s="21" t="s">
        <v>11</v>
      </c>
      <c r="K129" s="21" t="s">
        <v>11</v>
      </c>
      <c r="L129" s="21" t="s">
        <v>11</v>
      </c>
      <c r="M129" s="21" t="s">
        <v>11</v>
      </c>
      <c r="N129" s="21" t="s">
        <v>11</v>
      </c>
      <c r="O129" s="21" t="s">
        <v>11</v>
      </c>
      <c r="P129" s="21" t="s">
        <v>11</v>
      </c>
      <c r="Q129" s="22"/>
      <c r="R129" s="5">
        <f t="shared" si="1"/>
        <v>0</v>
      </c>
      <c r="S129" s="4">
        <v>20</v>
      </c>
      <c r="T129" s="4" t="str">
        <f t="shared" si="3"/>
        <v>Hoàn thành</v>
      </c>
    </row>
    <row r="130" spans="1:20" ht="20.100000000000001" customHeight="1" x14ac:dyDescent="0.3">
      <c r="A130" s="53">
        <v>40</v>
      </c>
      <c r="B130" s="37" t="s">
        <v>1253</v>
      </c>
      <c r="C130" s="48" t="s">
        <v>189</v>
      </c>
      <c r="D130" s="48" t="s">
        <v>111</v>
      </c>
      <c r="E130" s="42"/>
      <c r="F130" s="21" t="s">
        <v>11</v>
      </c>
      <c r="G130" s="21" t="s">
        <v>11</v>
      </c>
      <c r="H130" s="40" t="s">
        <v>11</v>
      </c>
      <c r="I130" s="21" t="s">
        <v>11</v>
      </c>
      <c r="J130" s="21" t="s">
        <v>11</v>
      </c>
      <c r="K130" s="21" t="s">
        <v>11</v>
      </c>
      <c r="L130" s="21" t="s">
        <v>11</v>
      </c>
      <c r="M130" s="21" t="s">
        <v>11</v>
      </c>
      <c r="N130" s="21" t="s">
        <v>11</v>
      </c>
      <c r="O130" s="21">
        <v>0</v>
      </c>
      <c r="P130" s="21" t="s">
        <v>11</v>
      </c>
      <c r="Q130" s="22"/>
      <c r="R130" s="5">
        <f t="shared" si="1"/>
        <v>1</v>
      </c>
      <c r="S130" s="4">
        <v>20</v>
      </c>
      <c r="T130" s="4" t="str">
        <f t="shared" si="3"/>
        <v>Hoàn thành</v>
      </c>
    </row>
    <row r="131" spans="1:20" ht="20.100000000000001" customHeight="1" x14ac:dyDescent="0.3">
      <c r="A131" s="53">
        <v>41</v>
      </c>
      <c r="B131" s="37" t="s">
        <v>182</v>
      </c>
      <c r="C131" s="48" t="s">
        <v>189</v>
      </c>
      <c r="D131" s="48" t="s">
        <v>111</v>
      </c>
      <c r="E131" s="42"/>
      <c r="F131" s="21" t="s">
        <v>11</v>
      </c>
      <c r="G131" s="21" t="s">
        <v>11</v>
      </c>
      <c r="H131" s="40" t="s">
        <v>11</v>
      </c>
      <c r="I131" s="21">
        <v>0</v>
      </c>
      <c r="J131" s="21" t="s">
        <v>11</v>
      </c>
      <c r="K131" s="21" t="s">
        <v>11</v>
      </c>
      <c r="L131" s="21" t="s">
        <v>11</v>
      </c>
      <c r="M131" s="21" t="s">
        <v>11</v>
      </c>
      <c r="N131" s="21" t="s">
        <v>11</v>
      </c>
      <c r="O131" s="21" t="s">
        <v>11</v>
      </c>
      <c r="P131" s="21" t="s">
        <v>11</v>
      </c>
      <c r="Q131" s="22"/>
      <c r="R131" s="5">
        <f t="shared" si="1"/>
        <v>1</v>
      </c>
      <c r="S131" s="4">
        <v>20</v>
      </c>
      <c r="T131" s="4" t="str">
        <f t="shared" si="3"/>
        <v>Hoàn thành</v>
      </c>
    </row>
    <row r="132" spans="1:20" ht="20.100000000000001" customHeight="1" x14ac:dyDescent="0.3">
      <c r="A132" s="53">
        <v>42</v>
      </c>
      <c r="B132" s="37" t="s">
        <v>183</v>
      </c>
      <c r="C132" s="48" t="s">
        <v>187</v>
      </c>
      <c r="D132" s="48" t="s">
        <v>111</v>
      </c>
      <c r="E132" s="42"/>
      <c r="F132" s="21" t="s">
        <v>11</v>
      </c>
      <c r="G132" s="21" t="s">
        <v>11</v>
      </c>
      <c r="H132" s="40">
        <v>0</v>
      </c>
      <c r="I132" s="21" t="s">
        <v>11</v>
      </c>
      <c r="J132" s="21" t="s">
        <v>11</v>
      </c>
      <c r="K132" s="21" t="s">
        <v>11</v>
      </c>
      <c r="L132" s="21" t="s">
        <v>11</v>
      </c>
      <c r="M132" s="21" t="s">
        <v>11</v>
      </c>
      <c r="N132" s="21" t="s">
        <v>11</v>
      </c>
      <c r="O132" s="21" t="s">
        <v>11</v>
      </c>
      <c r="P132" s="21" t="s">
        <v>11</v>
      </c>
      <c r="Q132" s="22"/>
      <c r="R132" s="5">
        <f t="shared" si="1"/>
        <v>1</v>
      </c>
      <c r="S132" s="4">
        <v>20</v>
      </c>
      <c r="T132" s="4" t="str">
        <f t="shared" si="3"/>
        <v>Hoàn thành</v>
      </c>
    </row>
    <row r="133" spans="1:20" ht="20.100000000000001" customHeight="1" x14ac:dyDescent="0.3">
      <c r="A133" s="53">
        <v>44</v>
      </c>
      <c r="B133" s="37" t="s">
        <v>185</v>
      </c>
      <c r="C133" s="48" t="s">
        <v>151</v>
      </c>
      <c r="D133" s="48" t="s">
        <v>111</v>
      </c>
      <c r="E133" s="42"/>
      <c r="F133" s="21" t="s">
        <v>11</v>
      </c>
      <c r="G133" s="21" t="s">
        <v>11</v>
      </c>
      <c r="H133" s="40" t="s">
        <v>11</v>
      </c>
      <c r="I133" s="21" t="s">
        <v>11</v>
      </c>
      <c r="J133" s="21" t="s">
        <v>11</v>
      </c>
      <c r="K133" s="21" t="s">
        <v>11</v>
      </c>
      <c r="L133" s="21">
        <v>0</v>
      </c>
      <c r="M133" s="21" t="s">
        <v>11</v>
      </c>
      <c r="N133" s="21" t="s">
        <v>11</v>
      </c>
      <c r="O133" s="21" t="s">
        <v>11</v>
      </c>
      <c r="P133" s="21">
        <v>0</v>
      </c>
      <c r="Q133" s="22"/>
      <c r="R133" s="5">
        <f t="shared" ref="R133:R196" si="4">COUNTIF(F133:Q133,"0")</f>
        <v>2</v>
      </c>
      <c r="S133" s="4">
        <v>20</v>
      </c>
      <c r="T133" s="4" t="str">
        <f t="shared" si="3"/>
        <v>Hoàn thành</v>
      </c>
    </row>
    <row r="134" spans="1:20" ht="20.100000000000001" customHeight="1" x14ac:dyDescent="0.3">
      <c r="A134" s="53">
        <v>45</v>
      </c>
      <c r="B134" s="37" t="s">
        <v>200</v>
      </c>
      <c r="C134" s="48" t="s">
        <v>152</v>
      </c>
      <c r="D134" s="48" t="s">
        <v>222</v>
      </c>
      <c r="E134" s="42" t="s">
        <v>199</v>
      </c>
      <c r="F134" s="21" t="s">
        <v>11</v>
      </c>
      <c r="G134" s="21" t="s">
        <v>11</v>
      </c>
      <c r="H134" s="40" t="s">
        <v>11</v>
      </c>
      <c r="I134" s="21" t="s">
        <v>11</v>
      </c>
      <c r="J134" s="21" t="s">
        <v>11</v>
      </c>
      <c r="K134" s="21" t="s">
        <v>11</v>
      </c>
      <c r="L134" s="21" t="s">
        <v>11</v>
      </c>
      <c r="M134" s="21" t="s">
        <v>11</v>
      </c>
      <c r="N134" s="21" t="s">
        <v>11</v>
      </c>
      <c r="O134" s="21" t="s">
        <v>11</v>
      </c>
      <c r="P134" s="21">
        <v>0</v>
      </c>
      <c r="Q134" s="22"/>
      <c r="R134" s="5">
        <f t="shared" si="4"/>
        <v>1</v>
      </c>
      <c r="S134" s="4">
        <v>20</v>
      </c>
      <c r="T134" s="4" t="str">
        <f t="shared" si="3"/>
        <v>Hoàn thành</v>
      </c>
    </row>
    <row r="135" spans="1:20" ht="20.100000000000001" customHeight="1" x14ac:dyDescent="0.3">
      <c r="A135" s="53">
        <v>51</v>
      </c>
      <c r="B135" s="37" t="s">
        <v>205</v>
      </c>
      <c r="C135" s="48" t="s">
        <v>152</v>
      </c>
      <c r="D135" s="48" t="s">
        <v>111</v>
      </c>
      <c r="E135" s="42"/>
      <c r="F135" s="21" t="s">
        <v>11</v>
      </c>
      <c r="G135" s="21" t="s">
        <v>11</v>
      </c>
      <c r="H135" s="40" t="s">
        <v>11</v>
      </c>
      <c r="I135" s="21" t="s">
        <v>11</v>
      </c>
      <c r="J135" s="21" t="s">
        <v>11</v>
      </c>
      <c r="K135" s="21" t="s">
        <v>11</v>
      </c>
      <c r="L135" s="21" t="s">
        <v>11</v>
      </c>
      <c r="M135" s="21" t="s">
        <v>11</v>
      </c>
      <c r="N135" s="21" t="s">
        <v>11</v>
      </c>
      <c r="O135" s="21">
        <v>0</v>
      </c>
      <c r="P135" s="21" t="s">
        <v>11</v>
      </c>
      <c r="Q135" s="22"/>
      <c r="R135" s="5">
        <f t="shared" si="4"/>
        <v>1</v>
      </c>
      <c r="S135" s="4">
        <v>20</v>
      </c>
      <c r="T135" s="4" t="str">
        <f t="shared" si="3"/>
        <v>Hoàn thành</v>
      </c>
    </row>
    <row r="136" spans="1:20" ht="20.100000000000001" customHeight="1" x14ac:dyDescent="0.3">
      <c r="A136" s="53">
        <v>52</v>
      </c>
      <c r="B136" s="37" t="s">
        <v>206</v>
      </c>
      <c r="C136" s="48" t="s">
        <v>209</v>
      </c>
      <c r="D136" s="48" t="s">
        <v>111</v>
      </c>
      <c r="E136" s="42"/>
      <c r="F136" s="21" t="s">
        <v>11</v>
      </c>
      <c r="G136" s="21" t="s">
        <v>11</v>
      </c>
      <c r="H136" s="40" t="s">
        <v>11</v>
      </c>
      <c r="I136" s="21">
        <v>0</v>
      </c>
      <c r="J136" s="21" t="s">
        <v>11</v>
      </c>
      <c r="K136" s="21" t="s">
        <v>11</v>
      </c>
      <c r="L136" s="21" t="s">
        <v>11</v>
      </c>
      <c r="M136" s="21" t="s">
        <v>11</v>
      </c>
      <c r="N136" s="21" t="s">
        <v>11</v>
      </c>
      <c r="O136" s="21" t="s">
        <v>11</v>
      </c>
      <c r="P136" s="21" t="s">
        <v>11</v>
      </c>
      <c r="Q136" s="22"/>
      <c r="R136" s="5">
        <f t="shared" si="4"/>
        <v>1</v>
      </c>
      <c r="S136" s="4">
        <v>20</v>
      </c>
      <c r="T136" s="4" t="str">
        <f t="shared" si="3"/>
        <v>Hoàn thành</v>
      </c>
    </row>
    <row r="137" spans="1:20" ht="20.100000000000001" customHeight="1" x14ac:dyDescent="0.3">
      <c r="A137" s="53">
        <v>53</v>
      </c>
      <c r="B137" s="37" t="s">
        <v>207</v>
      </c>
      <c r="C137" s="48" t="s">
        <v>152</v>
      </c>
      <c r="D137" s="48" t="s">
        <v>111</v>
      </c>
      <c r="E137" s="42"/>
      <c r="F137" s="21" t="s">
        <v>11</v>
      </c>
      <c r="G137" s="21" t="s">
        <v>11</v>
      </c>
      <c r="H137" s="40" t="s">
        <v>11</v>
      </c>
      <c r="I137" s="21" t="s">
        <v>11</v>
      </c>
      <c r="J137" s="21" t="s">
        <v>11</v>
      </c>
      <c r="K137" s="21" t="s">
        <v>11</v>
      </c>
      <c r="L137" s="21" t="s">
        <v>11</v>
      </c>
      <c r="M137" s="21" t="s">
        <v>11</v>
      </c>
      <c r="N137" s="21" t="s">
        <v>11</v>
      </c>
      <c r="O137" s="21" t="s">
        <v>11</v>
      </c>
      <c r="P137" s="21" t="s">
        <v>11</v>
      </c>
      <c r="Q137" s="22"/>
      <c r="R137" s="5">
        <f t="shared" si="4"/>
        <v>0</v>
      </c>
      <c r="S137" s="4">
        <v>20</v>
      </c>
      <c r="T137" s="4" t="str">
        <f t="shared" si="3"/>
        <v>Hoàn thành</v>
      </c>
    </row>
    <row r="138" spans="1:20" ht="20.100000000000001" customHeight="1" x14ac:dyDescent="0.3">
      <c r="A138" s="53">
        <v>54</v>
      </c>
      <c r="B138" s="37" t="s">
        <v>208</v>
      </c>
      <c r="C138" s="48" t="s">
        <v>152</v>
      </c>
      <c r="D138" s="48" t="s">
        <v>111</v>
      </c>
      <c r="E138" s="42"/>
      <c r="F138" s="21" t="s">
        <v>11</v>
      </c>
      <c r="G138" s="21" t="s">
        <v>11</v>
      </c>
      <c r="H138" s="40" t="s">
        <v>11</v>
      </c>
      <c r="I138" s="21" t="s">
        <v>11</v>
      </c>
      <c r="J138" s="21" t="s">
        <v>11</v>
      </c>
      <c r="K138" s="21" t="s">
        <v>11</v>
      </c>
      <c r="L138" s="21">
        <v>0</v>
      </c>
      <c r="M138" s="21" t="s">
        <v>11</v>
      </c>
      <c r="N138" s="21" t="s">
        <v>11</v>
      </c>
      <c r="O138" s="21" t="s">
        <v>11</v>
      </c>
      <c r="P138" s="21" t="s">
        <v>11</v>
      </c>
      <c r="Q138" s="22"/>
      <c r="R138" s="5">
        <f t="shared" si="4"/>
        <v>1</v>
      </c>
      <c r="S138" s="4">
        <v>20</v>
      </c>
      <c r="T138" s="4" t="str">
        <f t="shared" si="3"/>
        <v>Hoàn thành</v>
      </c>
    </row>
    <row r="139" spans="1:20" ht="20.100000000000001" customHeight="1" x14ac:dyDescent="0.3">
      <c r="A139" s="53">
        <v>60</v>
      </c>
      <c r="B139" s="37" t="s">
        <v>230</v>
      </c>
      <c r="C139" s="48" t="s">
        <v>149</v>
      </c>
      <c r="D139" s="48" t="s">
        <v>111</v>
      </c>
      <c r="E139" s="42"/>
      <c r="F139" s="21" t="s">
        <v>11</v>
      </c>
      <c r="G139" s="21" t="s">
        <v>11</v>
      </c>
      <c r="H139" s="40" t="s">
        <v>11</v>
      </c>
      <c r="I139" s="21" t="s">
        <v>11</v>
      </c>
      <c r="J139" s="21" t="s">
        <v>11</v>
      </c>
      <c r="K139" s="21" t="s">
        <v>11</v>
      </c>
      <c r="L139" s="21" t="s">
        <v>11</v>
      </c>
      <c r="M139" s="21" t="s">
        <v>11</v>
      </c>
      <c r="N139" s="21" t="s">
        <v>11</v>
      </c>
      <c r="O139" s="21" t="s">
        <v>11</v>
      </c>
      <c r="P139" s="21" t="s">
        <v>11</v>
      </c>
      <c r="Q139" s="22"/>
      <c r="R139" s="5">
        <f t="shared" si="4"/>
        <v>0</v>
      </c>
      <c r="S139" s="4">
        <v>15</v>
      </c>
      <c r="T139" s="4" t="str">
        <f t="shared" si="3"/>
        <v>Hoàn thành</v>
      </c>
    </row>
    <row r="140" spans="1:20" ht="20.100000000000001" customHeight="1" x14ac:dyDescent="0.3">
      <c r="A140" s="53">
        <v>67</v>
      </c>
      <c r="B140" s="37" t="s">
        <v>260</v>
      </c>
      <c r="C140" s="48" t="s">
        <v>124</v>
      </c>
      <c r="D140" s="48" t="s">
        <v>111</v>
      </c>
      <c r="E140" s="42"/>
      <c r="F140" s="21" t="s">
        <v>11</v>
      </c>
      <c r="G140" s="21" t="s">
        <v>11</v>
      </c>
      <c r="H140" s="40" t="s">
        <v>11</v>
      </c>
      <c r="I140" s="21" t="s">
        <v>11</v>
      </c>
      <c r="J140" s="21" t="s">
        <v>11</v>
      </c>
      <c r="K140" s="21" t="s">
        <v>11</v>
      </c>
      <c r="L140" s="21" t="s">
        <v>11</v>
      </c>
      <c r="M140" s="21">
        <v>0</v>
      </c>
      <c r="N140" s="21">
        <v>0</v>
      </c>
      <c r="O140" s="21">
        <v>0</v>
      </c>
      <c r="P140" s="21" t="s">
        <v>11</v>
      </c>
      <c r="Q140" s="22"/>
      <c r="R140" s="5">
        <f t="shared" si="4"/>
        <v>3</v>
      </c>
      <c r="S140" s="4">
        <v>20</v>
      </c>
      <c r="T140" s="4" t="str">
        <f t="shared" si="3"/>
        <v>Hoàn thành</v>
      </c>
    </row>
    <row r="141" spans="1:20" ht="20.100000000000001" customHeight="1" x14ac:dyDescent="0.3">
      <c r="A141" s="53">
        <v>70</v>
      </c>
      <c r="B141" s="37" t="s">
        <v>273</v>
      </c>
      <c r="C141" s="48" t="s">
        <v>126</v>
      </c>
      <c r="D141" s="48" t="s">
        <v>111</v>
      </c>
      <c r="E141" s="42"/>
      <c r="F141" s="21" t="s">
        <v>11</v>
      </c>
      <c r="G141" s="21" t="s">
        <v>11</v>
      </c>
      <c r="H141" s="40" t="s">
        <v>11</v>
      </c>
      <c r="I141" s="21" t="s">
        <v>11</v>
      </c>
      <c r="J141" s="21" t="s">
        <v>11</v>
      </c>
      <c r="K141" s="21" t="s">
        <v>11</v>
      </c>
      <c r="L141" s="21" t="s">
        <v>11</v>
      </c>
      <c r="M141" s="21" t="s">
        <v>11</v>
      </c>
      <c r="N141" s="21" t="s">
        <v>11</v>
      </c>
      <c r="O141" s="21" t="s">
        <v>11</v>
      </c>
      <c r="P141" s="21" t="s">
        <v>11</v>
      </c>
      <c r="Q141" s="22"/>
      <c r="R141" s="5">
        <f t="shared" si="4"/>
        <v>0</v>
      </c>
      <c r="S141" s="4">
        <v>20</v>
      </c>
      <c r="T141" s="4" t="str">
        <f t="shared" si="3"/>
        <v>Hoàn thành</v>
      </c>
    </row>
    <row r="142" spans="1:20" ht="20.100000000000001" customHeight="1" x14ac:dyDescent="0.3">
      <c r="A142" s="53">
        <v>74</v>
      </c>
      <c r="B142" s="37" t="s">
        <v>1238</v>
      </c>
      <c r="C142" s="48" t="s">
        <v>186</v>
      </c>
      <c r="D142" s="48" t="s">
        <v>111</v>
      </c>
      <c r="E142" s="42"/>
      <c r="F142" s="21" t="s">
        <v>11</v>
      </c>
      <c r="G142" s="21" t="s">
        <v>11</v>
      </c>
      <c r="H142" s="40" t="s">
        <v>11</v>
      </c>
      <c r="I142" s="21" t="s">
        <v>11</v>
      </c>
      <c r="J142" s="21" t="s">
        <v>11</v>
      </c>
      <c r="K142" s="21" t="s">
        <v>11</v>
      </c>
      <c r="L142" s="21" t="s">
        <v>11</v>
      </c>
      <c r="M142" s="21" t="s">
        <v>11</v>
      </c>
      <c r="N142" s="21">
        <v>0</v>
      </c>
      <c r="O142" s="21">
        <v>0</v>
      </c>
      <c r="P142" s="21" t="s">
        <v>11</v>
      </c>
      <c r="Q142" s="22"/>
      <c r="R142" s="5">
        <f t="shared" si="4"/>
        <v>2</v>
      </c>
      <c r="S142" s="4">
        <v>20</v>
      </c>
      <c r="T142" s="4" t="str">
        <f t="shared" si="3"/>
        <v>Hoàn thành</v>
      </c>
    </row>
    <row r="143" spans="1:20" ht="20.100000000000001" customHeight="1" x14ac:dyDescent="0.3">
      <c r="A143" s="53">
        <v>77</v>
      </c>
      <c r="B143" s="37" t="s">
        <v>276</v>
      </c>
      <c r="C143" s="48" t="s">
        <v>151</v>
      </c>
      <c r="D143" s="48" t="s">
        <v>111</v>
      </c>
      <c r="E143" s="42" t="s">
        <v>1227</v>
      </c>
      <c r="F143" s="21" t="s">
        <v>11</v>
      </c>
      <c r="G143" s="21" t="s">
        <v>11</v>
      </c>
      <c r="H143" s="40" t="s">
        <v>11</v>
      </c>
      <c r="I143" s="21" t="s">
        <v>11</v>
      </c>
      <c r="J143" s="21" t="s">
        <v>11</v>
      </c>
      <c r="K143" s="21" t="s">
        <v>11</v>
      </c>
      <c r="L143" s="21" t="s">
        <v>11</v>
      </c>
      <c r="M143" s="21" t="s">
        <v>11</v>
      </c>
      <c r="N143" s="21" t="s">
        <v>11</v>
      </c>
      <c r="O143" s="21" t="s">
        <v>11</v>
      </c>
      <c r="P143" s="21" t="s">
        <v>11</v>
      </c>
      <c r="Q143" s="22"/>
      <c r="R143" s="5">
        <f t="shared" si="4"/>
        <v>0</v>
      </c>
      <c r="S143" s="4">
        <v>20</v>
      </c>
      <c r="T143" s="4" t="str">
        <f t="shared" si="3"/>
        <v>Hoàn thành</v>
      </c>
    </row>
    <row r="144" spans="1:20" ht="20.100000000000001" customHeight="1" x14ac:dyDescent="0.3">
      <c r="A144" s="53">
        <v>78</v>
      </c>
      <c r="B144" s="37" t="s">
        <v>277</v>
      </c>
      <c r="C144" s="48" t="s">
        <v>151</v>
      </c>
      <c r="D144" s="48" t="s">
        <v>111</v>
      </c>
      <c r="E144" s="42"/>
      <c r="F144" s="21" t="s">
        <v>11</v>
      </c>
      <c r="G144" s="21" t="s">
        <v>11</v>
      </c>
      <c r="H144" s="40" t="s">
        <v>11</v>
      </c>
      <c r="I144" s="21" t="s">
        <v>11</v>
      </c>
      <c r="J144" s="21" t="s">
        <v>11</v>
      </c>
      <c r="K144" s="21" t="s">
        <v>11</v>
      </c>
      <c r="L144" s="21" t="s">
        <v>11</v>
      </c>
      <c r="M144" s="21" t="s">
        <v>11</v>
      </c>
      <c r="N144" s="21" t="s">
        <v>11</v>
      </c>
      <c r="O144" s="21" t="s">
        <v>11</v>
      </c>
      <c r="P144" s="21">
        <v>0</v>
      </c>
      <c r="Q144" s="22"/>
      <c r="R144" s="5">
        <f t="shared" si="4"/>
        <v>1</v>
      </c>
      <c r="S144" s="4">
        <v>20</v>
      </c>
      <c r="T144" s="4" t="str">
        <f t="shared" si="3"/>
        <v>Hoàn thành</v>
      </c>
    </row>
    <row r="145" spans="1:20" ht="20.100000000000001" customHeight="1" x14ac:dyDescent="0.3">
      <c r="A145" s="53">
        <v>79</v>
      </c>
      <c r="B145" s="37" t="s">
        <v>278</v>
      </c>
      <c r="C145" s="48" t="s">
        <v>151</v>
      </c>
      <c r="D145" s="48" t="s">
        <v>111</v>
      </c>
      <c r="E145" s="42"/>
      <c r="F145" s="21" t="s">
        <v>11</v>
      </c>
      <c r="G145" s="21" t="s">
        <v>11</v>
      </c>
      <c r="H145" s="40" t="s">
        <v>11</v>
      </c>
      <c r="I145" s="21" t="s">
        <v>11</v>
      </c>
      <c r="J145" s="21" t="s">
        <v>11</v>
      </c>
      <c r="K145" s="21" t="s">
        <v>11</v>
      </c>
      <c r="L145" s="21" t="s">
        <v>11</v>
      </c>
      <c r="M145" s="21" t="s">
        <v>11</v>
      </c>
      <c r="N145" s="21" t="s">
        <v>11</v>
      </c>
      <c r="O145" s="21" t="s">
        <v>11</v>
      </c>
      <c r="P145" s="21" t="s">
        <v>11</v>
      </c>
      <c r="Q145" s="22"/>
      <c r="R145" s="5">
        <f t="shared" si="4"/>
        <v>0</v>
      </c>
      <c r="S145" s="4">
        <v>20</v>
      </c>
      <c r="T145" s="4" t="str">
        <f t="shared" si="3"/>
        <v>Hoàn thành</v>
      </c>
    </row>
    <row r="146" spans="1:20" ht="20.100000000000001" customHeight="1" x14ac:dyDescent="0.3">
      <c r="A146" s="53">
        <v>80</v>
      </c>
      <c r="B146" s="37" t="s">
        <v>128</v>
      </c>
      <c r="C146" s="48" t="s">
        <v>151</v>
      </c>
      <c r="D146" s="48" t="s">
        <v>111</v>
      </c>
      <c r="E146" s="42"/>
      <c r="F146" s="21" t="s">
        <v>11</v>
      </c>
      <c r="G146" s="21" t="s">
        <v>11</v>
      </c>
      <c r="H146" s="40" t="s">
        <v>11</v>
      </c>
      <c r="I146" s="21" t="s">
        <v>11</v>
      </c>
      <c r="J146" s="21" t="s">
        <v>11</v>
      </c>
      <c r="K146" s="21" t="s">
        <v>11</v>
      </c>
      <c r="L146" s="21" t="s">
        <v>11</v>
      </c>
      <c r="M146" s="21" t="s">
        <v>11</v>
      </c>
      <c r="N146" s="21" t="s">
        <v>11</v>
      </c>
      <c r="O146" s="21" t="s">
        <v>11</v>
      </c>
      <c r="P146" s="21" t="s">
        <v>11</v>
      </c>
      <c r="Q146" s="22"/>
      <c r="R146" s="5">
        <f t="shared" si="4"/>
        <v>0</v>
      </c>
      <c r="S146" s="4">
        <v>20</v>
      </c>
      <c r="T146" s="4" t="str">
        <f t="shared" si="3"/>
        <v>Hoàn thành</v>
      </c>
    </row>
    <row r="147" spans="1:20" ht="20.100000000000001" customHeight="1" x14ac:dyDescent="0.3">
      <c r="A147" s="53">
        <v>81</v>
      </c>
      <c r="B147" s="37" t="s">
        <v>279</v>
      </c>
      <c r="C147" s="48" t="s">
        <v>149</v>
      </c>
      <c r="D147" s="48" t="s">
        <v>111</v>
      </c>
      <c r="E147" s="42"/>
      <c r="F147" s="21" t="s">
        <v>11</v>
      </c>
      <c r="G147" s="21" t="s">
        <v>11</v>
      </c>
      <c r="H147" s="40" t="s">
        <v>11</v>
      </c>
      <c r="I147" s="21" t="s">
        <v>11</v>
      </c>
      <c r="J147" s="21" t="s">
        <v>11</v>
      </c>
      <c r="K147" s="21" t="s">
        <v>11</v>
      </c>
      <c r="L147" s="21" t="s">
        <v>11</v>
      </c>
      <c r="M147" s="21" t="s">
        <v>11</v>
      </c>
      <c r="N147" s="21" t="s">
        <v>11</v>
      </c>
      <c r="O147" s="21" t="s">
        <v>11</v>
      </c>
      <c r="P147" s="21" t="s">
        <v>11</v>
      </c>
      <c r="Q147" s="22"/>
      <c r="R147" s="5">
        <f t="shared" si="4"/>
        <v>0</v>
      </c>
      <c r="S147" s="4">
        <v>19</v>
      </c>
      <c r="T147" s="4" t="str">
        <f t="shared" si="3"/>
        <v>Hoàn thành</v>
      </c>
    </row>
    <row r="148" spans="1:20" ht="20.100000000000001" customHeight="1" x14ac:dyDescent="0.3">
      <c r="A148" s="53">
        <v>82</v>
      </c>
      <c r="B148" s="37" t="s">
        <v>280</v>
      </c>
      <c r="C148" s="48" t="s">
        <v>244</v>
      </c>
      <c r="D148" s="48" t="s">
        <v>111</v>
      </c>
      <c r="E148" s="42"/>
      <c r="F148" s="21" t="s">
        <v>11</v>
      </c>
      <c r="G148" s="21" t="s">
        <v>11</v>
      </c>
      <c r="H148" s="40" t="s">
        <v>11</v>
      </c>
      <c r="I148" s="21" t="s">
        <v>11</v>
      </c>
      <c r="J148" s="21" t="s">
        <v>11</v>
      </c>
      <c r="K148" s="21" t="s">
        <v>11</v>
      </c>
      <c r="L148" s="21" t="s">
        <v>11</v>
      </c>
      <c r="M148" s="21" t="s">
        <v>11</v>
      </c>
      <c r="N148" s="21" t="s">
        <v>11</v>
      </c>
      <c r="O148" s="21" t="s">
        <v>11</v>
      </c>
      <c r="P148" s="21" t="s">
        <v>11</v>
      </c>
      <c r="Q148" s="22"/>
      <c r="R148" s="5">
        <f t="shared" si="4"/>
        <v>0</v>
      </c>
      <c r="S148" s="4">
        <v>20</v>
      </c>
      <c r="T148" s="4" t="str">
        <f t="shared" si="3"/>
        <v>Hoàn thành</v>
      </c>
    </row>
    <row r="149" spans="1:20" ht="20.100000000000001" customHeight="1" x14ac:dyDescent="0.3">
      <c r="A149" s="53">
        <v>83</v>
      </c>
      <c r="B149" s="37" t="s">
        <v>281</v>
      </c>
      <c r="C149" s="48" t="s">
        <v>244</v>
      </c>
      <c r="D149" s="48" t="s">
        <v>111</v>
      </c>
      <c r="E149" s="42"/>
      <c r="F149" s="21" t="s">
        <v>11</v>
      </c>
      <c r="G149" s="21" t="s">
        <v>11</v>
      </c>
      <c r="H149" s="40" t="s">
        <v>11</v>
      </c>
      <c r="I149" s="21" t="s">
        <v>11</v>
      </c>
      <c r="J149" s="21" t="s">
        <v>11</v>
      </c>
      <c r="K149" s="21" t="s">
        <v>11</v>
      </c>
      <c r="L149" s="21" t="s">
        <v>11</v>
      </c>
      <c r="M149" s="21" t="s">
        <v>11</v>
      </c>
      <c r="N149" s="21" t="s">
        <v>11</v>
      </c>
      <c r="O149" s="21" t="s">
        <v>11</v>
      </c>
      <c r="P149" s="21" t="s">
        <v>11</v>
      </c>
      <c r="Q149" s="22"/>
      <c r="R149" s="5">
        <f t="shared" si="4"/>
        <v>0</v>
      </c>
      <c r="S149" s="4">
        <v>20</v>
      </c>
      <c r="T149" s="4" t="str">
        <f t="shared" si="3"/>
        <v>Hoàn thành</v>
      </c>
    </row>
    <row r="150" spans="1:20" ht="20.100000000000001" customHeight="1" x14ac:dyDescent="0.3">
      <c r="A150" s="53">
        <v>84</v>
      </c>
      <c r="B150" s="37" t="s">
        <v>282</v>
      </c>
      <c r="C150" s="48" t="s">
        <v>152</v>
      </c>
      <c r="D150" s="48" t="s">
        <v>111</v>
      </c>
      <c r="E150" s="42"/>
      <c r="F150" s="21" t="s">
        <v>11</v>
      </c>
      <c r="G150" s="21" t="s">
        <v>11</v>
      </c>
      <c r="H150" s="40" t="s">
        <v>11</v>
      </c>
      <c r="I150" s="21" t="s">
        <v>11</v>
      </c>
      <c r="J150" s="21" t="s">
        <v>11</v>
      </c>
      <c r="K150" s="21" t="s">
        <v>11</v>
      </c>
      <c r="L150" s="21" t="s">
        <v>11</v>
      </c>
      <c r="M150" s="21" t="s">
        <v>11</v>
      </c>
      <c r="N150" s="21">
        <v>0</v>
      </c>
      <c r="O150" s="21" t="s">
        <v>11</v>
      </c>
      <c r="P150" s="21" t="s">
        <v>11</v>
      </c>
      <c r="Q150" s="22"/>
      <c r="R150" s="5">
        <f t="shared" si="4"/>
        <v>1</v>
      </c>
      <c r="S150" s="4">
        <v>20</v>
      </c>
      <c r="T150" s="4" t="str">
        <f t="shared" si="3"/>
        <v>Hoàn thành</v>
      </c>
    </row>
    <row r="151" spans="1:20" ht="20.100000000000001" customHeight="1" x14ac:dyDescent="0.3">
      <c r="A151" s="53">
        <v>85</v>
      </c>
      <c r="B151" s="37" t="s">
        <v>283</v>
      </c>
      <c r="C151" s="48" t="s">
        <v>151</v>
      </c>
      <c r="D151" s="48" t="s">
        <v>111</v>
      </c>
      <c r="E151" s="42"/>
      <c r="F151" s="21" t="s">
        <v>11</v>
      </c>
      <c r="G151" s="21" t="s">
        <v>11</v>
      </c>
      <c r="H151" s="40" t="s">
        <v>11</v>
      </c>
      <c r="I151" s="21" t="s">
        <v>11</v>
      </c>
      <c r="J151" s="21" t="s">
        <v>11</v>
      </c>
      <c r="K151" s="21" t="s">
        <v>11</v>
      </c>
      <c r="L151" s="21" t="s">
        <v>11</v>
      </c>
      <c r="M151" s="21" t="s">
        <v>11</v>
      </c>
      <c r="N151" s="21" t="s">
        <v>11</v>
      </c>
      <c r="O151" s="21" t="s">
        <v>11</v>
      </c>
      <c r="P151" s="21" t="s">
        <v>11</v>
      </c>
      <c r="Q151" s="22"/>
      <c r="R151" s="5">
        <f t="shared" si="4"/>
        <v>0</v>
      </c>
      <c r="S151" s="4">
        <v>20</v>
      </c>
      <c r="T151" s="4" t="str">
        <f t="shared" si="3"/>
        <v>Hoàn thành</v>
      </c>
    </row>
    <row r="152" spans="1:20" ht="20.100000000000001" customHeight="1" x14ac:dyDescent="0.3">
      <c r="A152" s="53">
        <v>86</v>
      </c>
      <c r="B152" s="37" t="s">
        <v>294</v>
      </c>
      <c r="C152" s="48" t="s">
        <v>303</v>
      </c>
      <c r="D152" s="48" t="s">
        <v>111</v>
      </c>
      <c r="E152" s="42" t="s">
        <v>1248</v>
      </c>
      <c r="F152" s="21" t="s">
        <v>11</v>
      </c>
      <c r="G152" s="21">
        <v>0</v>
      </c>
      <c r="H152" s="40" t="s">
        <v>11</v>
      </c>
      <c r="I152" s="40" t="s">
        <v>11</v>
      </c>
      <c r="J152" s="40" t="s">
        <v>11</v>
      </c>
      <c r="K152" s="40" t="s">
        <v>11</v>
      </c>
      <c r="L152" s="40" t="s">
        <v>11</v>
      </c>
      <c r="M152" s="40" t="s">
        <v>11</v>
      </c>
      <c r="N152" s="21" t="s">
        <v>11</v>
      </c>
      <c r="O152" s="21" t="s">
        <v>11</v>
      </c>
      <c r="P152" s="21" t="s">
        <v>11</v>
      </c>
      <c r="Q152" s="22"/>
      <c r="R152" s="5">
        <f t="shared" si="4"/>
        <v>1</v>
      </c>
      <c r="S152" s="4">
        <v>20</v>
      </c>
      <c r="T152" s="4" t="str">
        <f t="shared" si="3"/>
        <v>Hoàn thành</v>
      </c>
    </row>
    <row r="153" spans="1:20" ht="20.100000000000001" customHeight="1" x14ac:dyDescent="0.3">
      <c r="A153" s="53">
        <v>90</v>
      </c>
      <c r="B153" s="37" t="s">
        <v>297</v>
      </c>
      <c r="C153" s="48" t="s">
        <v>125</v>
      </c>
      <c r="D153" s="48" t="s">
        <v>111</v>
      </c>
      <c r="E153" s="42"/>
      <c r="F153" s="21" t="s">
        <v>11</v>
      </c>
      <c r="G153" s="21" t="s">
        <v>11</v>
      </c>
      <c r="H153" s="40" t="s">
        <v>11</v>
      </c>
      <c r="I153" s="40" t="s">
        <v>11</v>
      </c>
      <c r="J153" s="40" t="s">
        <v>11</v>
      </c>
      <c r="K153" s="40" t="s">
        <v>11</v>
      </c>
      <c r="L153" s="40">
        <v>0</v>
      </c>
      <c r="M153" s="40" t="s">
        <v>11</v>
      </c>
      <c r="N153" s="21" t="s">
        <v>11</v>
      </c>
      <c r="O153" s="21" t="s">
        <v>11</v>
      </c>
      <c r="P153" s="21" t="s">
        <v>11</v>
      </c>
      <c r="Q153" s="22"/>
      <c r="R153" s="5">
        <f t="shared" si="4"/>
        <v>1</v>
      </c>
      <c r="S153" s="4">
        <v>20</v>
      </c>
      <c r="T153" s="4" t="str">
        <f t="shared" si="3"/>
        <v>Hoàn thành</v>
      </c>
    </row>
    <row r="154" spans="1:20" ht="20.100000000000001" customHeight="1" x14ac:dyDescent="0.3">
      <c r="A154" s="53">
        <v>91</v>
      </c>
      <c r="B154" s="37" t="s">
        <v>298</v>
      </c>
      <c r="C154" s="48" t="s">
        <v>152</v>
      </c>
      <c r="D154" s="48" t="s">
        <v>111</v>
      </c>
      <c r="E154" s="42"/>
      <c r="F154" s="21" t="s">
        <v>11</v>
      </c>
      <c r="G154" s="21" t="s">
        <v>11</v>
      </c>
      <c r="H154" s="40" t="s">
        <v>11</v>
      </c>
      <c r="I154" s="40" t="s">
        <v>11</v>
      </c>
      <c r="J154" s="40" t="s">
        <v>11</v>
      </c>
      <c r="K154" s="40" t="s">
        <v>11</v>
      </c>
      <c r="L154" s="40" t="s">
        <v>11</v>
      </c>
      <c r="M154" s="40" t="s">
        <v>11</v>
      </c>
      <c r="N154" s="21" t="s">
        <v>11</v>
      </c>
      <c r="O154" s="21" t="s">
        <v>11</v>
      </c>
      <c r="P154" s="21" t="s">
        <v>11</v>
      </c>
      <c r="Q154" s="22"/>
      <c r="R154" s="5">
        <f t="shared" si="4"/>
        <v>0</v>
      </c>
      <c r="S154" s="4">
        <v>20</v>
      </c>
      <c r="T154" s="4" t="str">
        <f t="shared" si="3"/>
        <v>Hoàn thành</v>
      </c>
    </row>
    <row r="155" spans="1:20" ht="20.100000000000001" customHeight="1" x14ac:dyDescent="0.3">
      <c r="A155" s="53">
        <v>92</v>
      </c>
      <c r="B155" s="37" t="s">
        <v>299</v>
      </c>
      <c r="C155" s="48" t="s">
        <v>152</v>
      </c>
      <c r="D155" s="48" t="s">
        <v>111</v>
      </c>
      <c r="E155" s="42"/>
      <c r="F155" s="21" t="s">
        <v>11</v>
      </c>
      <c r="G155" s="21" t="s">
        <v>11</v>
      </c>
      <c r="H155" s="40" t="s">
        <v>11</v>
      </c>
      <c r="I155" s="40" t="s">
        <v>11</v>
      </c>
      <c r="J155" s="40" t="s">
        <v>11</v>
      </c>
      <c r="K155" s="40" t="s">
        <v>11</v>
      </c>
      <c r="L155" s="40" t="s">
        <v>11</v>
      </c>
      <c r="M155" s="40" t="s">
        <v>11</v>
      </c>
      <c r="N155" s="21" t="s">
        <v>11</v>
      </c>
      <c r="O155" s="21" t="s">
        <v>11</v>
      </c>
      <c r="P155" s="21" t="s">
        <v>11</v>
      </c>
      <c r="Q155" s="22"/>
      <c r="R155" s="5">
        <f t="shared" si="4"/>
        <v>0</v>
      </c>
      <c r="S155" s="4">
        <v>20</v>
      </c>
      <c r="T155" s="4" t="str">
        <f t="shared" si="3"/>
        <v>Hoàn thành</v>
      </c>
    </row>
    <row r="156" spans="1:20" ht="20.100000000000001" customHeight="1" x14ac:dyDescent="0.3">
      <c r="A156" s="53">
        <v>93</v>
      </c>
      <c r="B156" s="37" t="s">
        <v>300</v>
      </c>
      <c r="C156" s="48" t="s">
        <v>126</v>
      </c>
      <c r="D156" s="48" t="s">
        <v>111</v>
      </c>
      <c r="E156" s="42"/>
      <c r="F156" s="21" t="s">
        <v>11</v>
      </c>
      <c r="G156" s="21" t="s">
        <v>11</v>
      </c>
      <c r="H156" s="40" t="s">
        <v>11</v>
      </c>
      <c r="I156" s="40" t="s">
        <v>11</v>
      </c>
      <c r="J156" s="40" t="s">
        <v>11</v>
      </c>
      <c r="K156" s="40" t="s">
        <v>11</v>
      </c>
      <c r="L156" s="40" t="s">
        <v>11</v>
      </c>
      <c r="M156" s="40" t="s">
        <v>11</v>
      </c>
      <c r="N156" s="21" t="s">
        <v>11</v>
      </c>
      <c r="O156" s="21" t="s">
        <v>11</v>
      </c>
      <c r="P156" s="21" t="s">
        <v>11</v>
      </c>
      <c r="Q156" s="22"/>
      <c r="R156" s="5">
        <f t="shared" si="4"/>
        <v>0</v>
      </c>
      <c r="S156" s="4">
        <v>20</v>
      </c>
      <c r="T156" s="4" t="str">
        <f t="shared" si="3"/>
        <v>Hoàn thành</v>
      </c>
    </row>
    <row r="157" spans="1:20" ht="20.100000000000001" customHeight="1" x14ac:dyDescent="0.3">
      <c r="A157" s="53">
        <v>94</v>
      </c>
      <c r="B157" s="37" t="s">
        <v>301</v>
      </c>
      <c r="C157" s="48" t="s">
        <v>304</v>
      </c>
      <c r="D157" s="48" t="s">
        <v>111</v>
      </c>
      <c r="E157" s="42"/>
      <c r="F157" s="21" t="s">
        <v>11</v>
      </c>
      <c r="G157" s="21" t="s">
        <v>11</v>
      </c>
      <c r="H157" s="40" t="s">
        <v>11</v>
      </c>
      <c r="I157" s="40" t="s">
        <v>11</v>
      </c>
      <c r="J157" s="40" t="s">
        <v>11</v>
      </c>
      <c r="K157" s="40" t="s">
        <v>11</v>
      </c>
      <c r="L157" s="40" t="s">
        <v>11</v>
      </c>
      <c r="M157" s="40" t="s">
        <v>11</v>
      </c>
      <c r="N157" s="21" t="s">
        <v>11</v>
      </c>
      <c r="O157" s="21" t="s">
        <v>11</v>
      </c>
      <c r="P157" s="21" t="s">
        <v>11</v>
      </c>
      <c r="Q157" s="22"/>
      <c r="R157" s="5">
        <f t="shared" si="4"/>
        <v>0</v>
      </c>
      <c r="S157" s="4">
        <v>20</v>
      </c>
      <c r="T157" s="4" t="str">
        <f t="shared" si="3"/>
        <v>Hoàn thành</v>
      </c>
    </row>
    <row r="158" spans="1:20" ht="20.100000000000001" customHeight="1" x14ac:dyDescent="0.3">
      <c r="A158" s="53">
        <v>96</v>
      </c>
      <c r="B158" s="37" t="s">
        <v>1174</v>
      </c>
      <c r="C158" s="48" t="s">
        <v>123</v>
      </c>
      <c r="D158" s="48" t="s">
        <v>111</v>
      </c>
      <c r="E158" s="42"/>
      <c r="F158" s="21">
        <v>0</v>
      </c>
      <c r="G158" s="21">
        <v>0</v>
      </c>
      <c r="H158" s="40" t="s">
        <v>11</v>
      </c>
      <c r="I158" s="40" t="s">
        <v>11</v>
      </c>
      <c r="J158" s="40">
        <v>0</v>
      </c>
      <c r="K158" s="40">
        <v>0</v>
      </c>
      <c r="L158" s="40" t="s">
        <v>11</v>
      </c>
      <c r="M158" s="40" t="s">
        <v>11</v>
      </c>
      <c r="N158" s="21" t="s">
        <v>11</v>
      </c>
      <c r="O158" s="21" t="s">
        <v>11</v>
      </c>
      <c r="P158" s="21" t="s">
        <v>11</v>
      </c>
      <c r="Q158" s="22"/>
      <c r="R158" s="5">
        <f t="shared" si="4"/>
        <v>4</v>
      </c>
      <c r="S158" s="4">
        <v>20</v>
      </c>
      <c r="T158" s="4" t="str">
        <f t="shared" si="3"/>
        <v>Hoàn thành</v>
      </c>
    </row>
    <row r="159" spans="1:20" ht="20.100000000000001" customHeight="1" x14ac:dyDescent="0.3">
      <c r="A159" s="53">
        <v>97</v>
      </c>
      <c r="B159" s="37" t="s">
        <v>1175</v>
      </c>
      <c r="C159" s="48" t="s">
        <v>123</v>
      </c>
      <c r="D159" s="48" t="s">
        <v>111</v>
      </c>
      <c r="E159" s="42"/>
      <c r="F159" s="21">
        <v>0</v>
      </c>
      <c r="G159" s="21">
        <v>0</v>
      </c>
      <c r="H159" s="40" t="s">
        <v>11</v>
      </c>
      <c r="I159" s="40" t="s">
        <v>11</v>
      </c>
      <c r="J159" s="40" t="s">
        <v>11</v>
      </c>
      <c r="K159" s="40" t="s">
        <v>11</v>
      </c>
      <c r="L159" s="40" t="s">
        <v>11</v>
      </c>
      <c r="M159" s="40" t="s">
        <v>11</v>
      </c>
      <c r="N159" s="21" t="s">
        <v>11</v>
      </c>
      <c r="O159" s="21" t="s">
        <v>11</v>
      </c>
      <c r="P159" s="21" t="s">
        <v>11</v>
      </c>
      <c r="Q159" s="22"/>
      <c r="R159" s="5">
        <f t="shared" si="4"/>
        <v>2</v>
      </c>
      <c r="S159" s="4">
        <v>20</v>
      </c>
      <c r="T159" s="4" t="str">
        <f t="shared" ref="T159:T190" si="5">IF(S159&gt;=15,"Hoàn thành","Chưa hoàn thành")</f>
        <v>Hoàn thành</v>
      </c>
    </row>
    <row r="160" spans="1:20" ht="20.100000000000001" customHeight="1" x14ac:dyDescent="0.3">
      <c r="A160" s="53">
        <v>98</v>
      </c>
      <c r="B160" s="37" t="s">
        <v>228</v>
      </c>
      <c r="C160" s="48" t="s">
        <v>123</v>
      </c>
      <c r="D160" s="48" t="s">
        <v>111</v>
      </c>
      <c r="E160" s="42"/>
      <c r="F160" s="21">
        <v>0</v>
      </c>
      <c r="G160" s="21">
        <v>0</v>
      </c>
      <c r="H160" s="40" t="s">
        <v>11</v>
      </c>
      <c r="I160" s="40" t="s">
        <v>11</v>
      </c>
      <c r="J160" s="40" t="s">
        <v>11</v>
      </c>
      <c r="K160" s="40" t="s">
        <v>11</v>
      </c>
      <c r="L160" s="40" t="s">
        <v>11</v>
      </c>
      <c r="M160" s="40" t="s">
        <v>11</v>
      </c>
      <c r="N160" s="21" t="s">
        <v>11</v>
      </c>
      <c r="O160" s="21" t="s">
        <v>11</v>
      </c>
      <c r="P160" s="21" t="s">
        <v>11</v>
      </c>
      <c r="Q160" s="22"/>
      <c r="R160" s="5">
        <f t="shared" si="4"/>
        <v>2</v>
      </c>
      <c r="S160" s="4">
        <v>16</v>
      </c>
      <c r="T160" s="4" t="str">
        <f t="shared" si="5"/>
        <v>Hoàn thành</v>
      </c>
    </row>
    <row r="161" spans="1:20" ht="20.100000000000001" customHeight="1" x14ac:dyDescent="0.3">
      <c r="A161" s="53">
        <v>99</v>
      </c>
      <c r="B161" s="37" t="s">
        <v>310</v>
      </c>
      <c r="C161" s="48" t="s">
        <v>186</v>
      </c>
      <c r="D161" s="48" t="s">
        <v>222</v>
      </c>
      <c r="E161" s="42" t="s">
        <v>305</v>
      </c>
      <c r="F161" s="21" t="s">
        <v>11</v>
      </c>
      <c r="G161" s="21" t="s">
        <v>11</v>
      </c>
      <c r="H161" s="40" t="s">
        <v>11</v>
      </c>
      <c r="I161" s="40" t="s">
        <v>11</v>
      </c>
      <c r="J161" s="40" t="s">
        <v>11</v>
      </c>
      <c r="K161" s="40" t="s">
        <v>11</v>
      </c>
      <c r="L161" s="40" t="s">
        <v>11</v>
      </c>
      <c r="M161" s="40" t="s">
        <v>11</v>
      </c>
      <c r="N161" s="21" t="s">
        <v>11</v>
      </c>
      <c r="O161" s="21" t="s">
        <v>11</v>
      </c>
      <c r="P161" s="21" t="s">
        <v>11</v>
      </c>
      <c r="Q161" s="22"/>
      <c r="R161" s="5">
        <f t="shared" si="4"/>
        <v>0</v>
      </c>
      <c r="S161" s="4">
        <v>20</v>
      </c>
      <c r="T161" s="4" t="str">
        <f t="shared" si="5"/>
        <v>Hoàn thành</v>
      </c>
    </row>
    <row r="162" spans="1:20" ht="20.100000000000001" customHeight="1" x14ac:dyDescent="0.3">
      <c r="A162" s="53">
        <v>101</v>
      </c>
      <c r="B162" s="37" t="s">
        <v>316</v>
      </c>
      <c r="C162" s="48" t="s">
        <v>150</v>
      </c>
      <c r="D162" s="48" t="s">
        <v>111</v>
      </c>
      <c r="E162" s="42"/>
      <c r="F162" s="21" t="s">
        <v>11</v>
      </c>
      <c r="G162" s="21" t="s">
        <v>11</v>
      </c>
      <c r="H162" s="40" t="s">
        <v>11</v>
      </c>
      <c r="I162" s="40" t="s">
        <v>11</v>
      </c>
      <c r="J162" s="40" t="s">
        <v>11</v>
      </c>
      <c r="K162" s="40" t="s">
        <v>11</v>
      </c>
      <c r="L162" s="40">
        <v>0</v>
      </c>
      <c r="M162" s="40">
        <v>0</v>
      </c>
      <c r="N162" s="21">
        <v>0</v>
      </c>
      <c r="O162" s="21">
        <v>0</v>
      </c>
      <c r="P162" s="21" t="s">
        <v>11</v>
      </c>
      <c r="Q162" s="22"/>
      <c r="R162" s="5">
        <f t="shared" si="4"/>
        <v>4</v>
      </c>
      <c r="S162" s="4">
        <v>20</v>
      </c>
      <c r="T162" s="4" t="str">
        <f t="shared" si="5"/>
        <v>Hoàn thành</v>
      </c>
    </row>
    <row r="163" spans="1:20" ht="20.100000000000001" customHeight="1" x14ac:dyDescent="0.3">
      <c r="A163" s="53">
        <v>102</v>
      </c>
      <c r="B163" s="37" t="s">
        <v>311</v>
      </c>
      <c r="C163" s="48" t="s">
        <v>152</v>
      </c>
      <c r="D163" s="48" t="s">
        <v>111</v>
      </c>
      <c r="E163" s="42"/>
      <c r="F163" s="21" t="s">
        <v>11</v>
      </c>
      <c r="G163" s="21" t="s">
        <v>11</v>
      </c>
      <c r="H163" s="40" t="s">
        <v>11</v>
      </c>
      <c r="I163" s="40" t="s">
        <v>11</v>
      </c>
      <c r="J163" s="40" t="s">
        <v>11</v>
      </c>
      <c r="K163" s="40" t="s">
        <v>11</v>
      </c>
      <c r="L163" s="40" t="s">
        <v>11</v>
      </c>
      <c r="M163" s="40" t="s">
        <v>11</v>
      </c>
      <c r="N163" s="21" t="s">
        <v>11</v>
      </c>
      <c r="O163" s="21" t="s">
        <v>11</v>
      </c>
      <c r="P163" s="21" t="s">
        <v>11</v>
      </c>
      <c r="Q163" s="22"/>
      <c r="R163" s="5">
        <f t="shared" si="4"/>
        <v>0</v>
      </c>
      <c r="S163" s="4">
        <v>20</v>
      </c>
      <c r="T163" s="4" t="str">
        <f t="shared" si="5"/>
        <v>Hoàn thành</v>
      </c>
    </row>
    <row r="164" spans="1:20" ht="20.100000000000001" customHeight="1" x14ac:dyDescent="0.3">
      <c r="A164" s="53">
        <v>103</v>
      </c>
      <c r="B164" s="37" t="s">
        <v>307</v>
      </c>
      <c r="C164" s="48" t="s">
        <v>187</v>
      </c>
      <c r="D164" s="48" t="s">
        <v>111</v>
      </c>
      <c r="E164" s="42"/>
      <c r="F164" s="21" t="s">
        <v>11</v>
      </c>
      <c r="G164" s="21">
        <v>0</v>
      </c>
      <c r="H164" s="40" t="s">
        <v>11</v>
      </c>
      <c r="I164" s="40" t="s">
        <v>11</v>
      </c>
      <c r="J164" s="40" t="s">
        <v>11</v>
      </c>
      <c r="K164" s="40">
        <v>0</v>
      </c>
      <c r="L164" s="40" t="s">
        <v>11</v>
      </c>
      <c r="M164" s="40" t="s">
        <v>11</v>
      </c>
      <c r="N164" s="21" t="s">
        <v>11</v>
      </c>
      <c r="O164" s="21" t="s">
        <v>11</v>
      </c>
      <c r="P164" s="21" t="s">
        <v>11</v>
      </c>
      <c r="Q164" s="22"/>
      <c r="R164" s="5">
        <f t="shared" si="4"/>
        <v>2</v>
      </c>
      <c r="S164" s="4">
        <v>20</v>
      </c>
      <c r="T164" s="4" t="str">
        <f t="shared" si="5"/>
        <v>Hoàn thành</v>
      </c>
    </row>
    <row r="165" spans="1:20" ht="20.100000000000001" customHeight="1" x14ac:dyDescent="0.3">
      <c r="A165" s="53">
        <v>104</v>
      </c>
      <c r="B165" s="37" t="s">
        <v>227</v>
      </c>
      <c r="C165" s="48" t="s">
        <v>187</v>
      </c>
      <c r="D165" s="48" t="s">
        <v>111</v>
      </c>
      <c r="E165" s="42"/>
      <c r="F165" s="21" t="s">
        <v>11</v>
      </c>
      <c r="G165" s="21" t="s">
        <v>11</v>
      </c>
      <c r="H165" s="40" t="s">
        <v>11</v>
      </c>
      <c r="I165" s="40" t="s">
        <v>11</v>
      </c>
      <c r="J165" s="40" t="s">
        <v>11</v>
      </c>
      <c r="K165" s="40" t="s">
        <v>11</v>
      </c>
      <c r="L165" s="40" t="s">
        <v>11</v>
      </c>
      <c r="M165" s="40">
        <v>0</v>
      </c>
      <c r="N165" s="21" t="s">
        <v>11</v>
      </c>
      <c r="O165" s="21" t="s">
        <v>11</v>
      </c>
      <c r="P165" s="21" t="s">
        <v>11</v>
      </c>
      <c r="Q165" s="22"/>
      <c r="R165" s="5">
        <f t="shared" si="4"/>
        <v>1</v>
      </c>
      <c r="S165" s="4">
        <v>20</v>
      </c>
      <c r="T165" s="4" t="str">
        <f t="shared" si="5"/>
        <v>Hoàn thành</v>
      </c>
    </row>
    <row r="166" spans="1:20" ht="20.100000000000001" customHeight="1" x14ac:dyDescent="0.3">
      <c r="A166" s="53">
        <v>106</v>
      </c>
      <c r="B166" s="37" t="s">
        <v>306</v>
      </c>
      <c r="C166" s="48" t="s">
        <v>186</v>
      </c>
      <c r="D166" s="48" t="s">
        <v>222</v>
      </c>
      <c r="E166" s="42"/>
      <c r="F166" s="21" t="s">
        <v>11</v>
      </c>
      <c r="G166" s="21" t="s">
        <v>11</v>
      </c>
      <c r="H166" s="40" t="s">
        <v>11</v>
      </c>
      <c r="I166" s="40" t="s">
        <v>11</v>
      </c>
      <c r="J166" s="40" t="s">
        <v>11</v>
      </c>
      <c r="K166" s="40" t="s">
        <v>11</v>
      </c>
      <c r="L166" s="40" t="s">
        <v>11</v>
      </c>
      <c r="M166" s="40" t="s">
        <v>11</v>
      </c>
      <c r="N166" s="21" t="s">
        <v>11</v>
      </c>
      <c r="O166" s="21" t="s">
        <v>11</v>
      </c>
      <c r="P166" s="21" t="s">
        <v>11</v>
      </c>
      <c r="Q166" s="22"/>
      <c r="R166" s="5">
        <f t="shared" si="4"/>
        <v>0</v>
      </c>
      <c r="S166" s="4">
        <v>20</v>
      </c>
      <c r="T166" s="4" t="str">
        <f t="shared" si="5"/>
        <v>Hoàn thành</v>
      </c>
    </row>
    <row r="167" spans="1:20" ht="20.100000000000001" customHeight="1" x14ac:dyDescent="0.3">
      <c r="A167" s="53">
        <v>108</v>
      </c>
      <c r="B167" s="37" t="s">
        <v>309</v>
      </c>
      <c r="C167" s="48" t="s">
        <v>150</v>
      </c>
      <c r="D167" s="48" t="s">
        <v>111</v>
      </c>
      <c r="E167" s="42"/>
      <c r="F167" s="21" t="s">
        <v>11</v>
      </c>
      <c r="G167" s="21" t="s">
        <v>11</v>
      </c>
      <c r="H167" s="40" t="s">
        <v>11</v>
      </c>
      <c r="I167" s="40" t="s">
        <v>11</v>
      </c>
      <c r="J167" s="40">
        <v>0</v>
      </c>
      <c r="K167" s="40">
        <v>0</v>
      </c>
      <c r="L167" s="40" t="s">
        <v>11</v>
      </c>
      <c r="M167" s="40">
        <v>0</v>
      </c>
      <c r="N167" s="21">
        <v>0</v>
      </c>
      <c r="O167" s="21">
        <v>0</v>
      </c>
      <c r="P167" s="21">
        <v>0</v>
      </c>
      <c r="Q167" s="22"/>
      <c r="R167" s="5">
        <f t="shared" si="4"/>
        <v>6</v>
      </c>
      <c r="S167" s="4">
        <v>17</v>
      </c>
      <c r="T167" s="4" t="str">
        <f t="shared" si="5"/>
        <v>Hoàn thành</v>
      </c>
    </row>
    <row r="168" spans="1:20" ht="20.100000000000001" customHeight="1" x14ac:dyDescent="0.3">
      <c r="A168" s="53">
        <v>109</v>
      </c>
      <c r="B168" s="37" t="s">
        <v>147</v>
      </c>
      <c r="C168" s="48" t="s">
        <v>198</v>
      </c>
      <c r="D168" s="48" t="s">
        <v>222</v>
      </c>
      <c r="E168" s="42"/>
      <c r="F168" s="21">
        <v>0</v>
      </c>
      <c r="G168" s="21">
        <v>0</v>
      </c>
      <c r="H168" s="40">
        <v>0</v>
      </c>
      <c r="I168" s="40">
        <v>0</v>
      </c>
      <c r="J168" s="40" t="s">
        <v>11</v>
      </c>
      <c r="K168" s="40" t="s">
        <v>11</v>
      </c>
      <c r="L168" s="40" t="s">
        <v>11</v>
      </c>
      <c r="M168" s="40" t="s">
        <v>11</v>
      </c>
      <c r="N168" s="21" t="s">
        <v>11</v>
      </c>
      <c r="O168" s="21" t="s">
        <v>11</v>
      </c>
      <c r="P168" s="21" t="s">
        <v>11</v>
      </c>
      <c r="Q168" s="22"/>
      <c r="R168" s="5">
        <f t="shared" si="4"/>
        <v>4</v>
      </c>
      <c r="S168" s="4">
        <v>20</v>
      </c>
      <c r="T168" s="4" t="str">
        <f t="shared" si="5"/>
        <v>Hoàn thành</v>
      </c>
    </row>
    <row r="169" spans="1:20" ht="20.100000000000001" customHeight="1" x14ac:dyDescent="0.3">
      <c r="A169" s="53">
        <v>116</v>
      </c>
      <c r="B169" s="37" t="s">
        <v>323</v>
      </c>
      <c r="C169" s="48" t="s">
        <v>123</v>
      </c>
      <c r="D169" s="48" t="s">
        <v>111</v>
      </c>
      <c r="E169" s="42"/>
      <c r="F169" s="21" t="s">
        <v>11</v>
      </c>
      <c r="G169" s="21" t="s">
        <v>11</v>
      </c>
      <c r="H169" s="40" t="s">
        <v>11</v>
      </c>
      <c r="I169" s="21" t="s">
        <v>11</v>
      </c>
      <c r="J169" s="40" t="s">
        <v>11</v>
      </c>
      <c r="K169" s="40" t="s">
        <v>11</v>
      </c>
      <c r="L169" s="40" t="s">
        <v>11</v>
      </c>
      <c r="M169" s="40" t="s">
        <v>11</v>
      </c>
      <c r="N169" s="21" t="s">
        <v>11</v>
      </c>
      <c r="O169" s="21" t="s">
        <v>11</v>
      </c>
      <c r="P169" s="21" t="s">
        <v>11</v>
      </c>
      <c r="Q169" s="22"/>
      <c r="R169" s="5">
        <f t="shared" si="4"/>
        <v>0</v>
      </c>
      <c r="S169" s="4">
        <v>20</v>
      </c>
      <c r="T169" s="4" t="str">
        <f t="shared" si="5"/>
        <v>Hoàn thành</v>
      </c>
    </row>
    <row r="170" spans="1:20" ht="20.100000000000001" customHeight="1" x14ac:dyDescent="0.3">
      <c r="A170" s="53">
        <v>119</v>
      </c>
      <c r="B170" s="37" t="s">
        <v>26</v>
      </c>
      <c r="C170" s="48" t="s">
        <v>123</v>
      </c>
      <c r="D170" s="48" t="s">
        <v>111</v>
      </c>
      <c r="E170" s="42"/>
      <c r="F170" s="21" t="s">
        <v>11</v>
      </c>
      <c r="G170" s="21" t="s">
        <v>11</v>
      </c>
      <c r="H170" s="40" t="s">
        <v>11</v>
      </c>
      <c r="I170" s="21" t="s">
        <v>11</v>
      </c>
      <c r="J170" s="40" t="s">
        <v>11</v>
      </c>
      <c r="K170" s="40" t="s">
        <v>11</v>
      </c>
      <c r="L170" s="40" t="s">
        <v>11</v>
      </c>
      <c r="M170" s="40" t="s">
        <v>11</v>
      </c>
      <c r="N170" s="21">
        <v>0</v>
      </c>
      <c r="O170" s="21" t="s">
        <v>11</v>
      </c>
      <c r="P170" s="21" t="s">
        <v>11</v>
      </c>
      <c r="Q170" s="22"/>
      <c r="R170" s="5">
        <f t="shared" si="4"/>
        <v>1</v>
      </c>
      <c r="S170" s="4">
        <v>20</v>
      </c>
      <c r="T170" s="4" t="str">
        <f t="shared" si="5"/>
        <v>Hoàn thành</v>
      </c>
    </row>
    <row r="171" spans="1:20" ht="20.100000000000001" customHeight="1" x14ac:dyDescent="0.3">
      <c r="A171" s="53">
        <v>121</v>
      </c>
      <c r="B171" s="37" t="s">
        <v>364</v>
      </c>
      <c r="C171" s="48" t="s">
        <v>368</v>
      </c>
      <c r="D171" s="48" t="s">
        <v>111</v>
      </c>
      <c r="E171" s="42"/>
      <c r="F171" s="21" t="s">
        <v>11</v>
      </c>
      <c r="G171" s="21" t="s">
        <v>11</v>
      </c>
      <c r="H171" s="40" t="s">
        <v>11</v>
      </c>
      <c r="I171" s="21" t="s">
        <v>11</v>
      </c>
      <c r="J171" s="21" t="s">
        <v>11</v>
      </c>
      <c r="K171" s="21" t="s">
        <v>11</v>
      </c>
      <c r="L171" s="21" t="s">
        <v>11</v>
      </c>
      <c r="M171" s="21" t="s">
        <v>11</v>
      </c>
      <c r="N171" s="21" t="s">
        <v>11</v>
      </c>
      <c r="O171" s="21" t="s">
        <v>11</v>
      </c>
      <c r="P171" s="21" t="s">
        <v>11</v>
      </c>
      <c r="Q171" s="22"/>
      <c r="R171" s="5">
        <f t="shared" si="4"/>
        <v>0</v>
      </c>
      <c r="S171" s="4">
        <v>20</v>
      </c>
      <c r="T171" s="4" t="str">
        <f t="shared" si="5"/>
        <v>Hoàn thành</v>
      </c>
    </row>
    <row r="172" spans="1:20" ht="20.100000000000001" customHeight="1" x14ac:dyDescent="0.3">
      <c r="A172" s="53">
        <v>123</v>
      </c>
      <c r="B172" s="37" t="s">
        <v>1275</v>
      </c>
      <c r="C172" s="48" t="s">
        <v>151</v>
      </c>
      <c r="D172" s="48" t="s">
        <v>111</v>
      </c>
      <c r="E172" s="42"/>
      <c r="F172" s="21" t="s">
        <v>11</v>
      </c>
      <c r="G172" s="21" t="s">
        <v>11</v>
      </c>
      <c r="H172" s="40" t="s">
        <v>11</v>
      </c>
      <c r="I172" s="21" t="s">
        <v>11</v>
      </c>
      <c r="J172" s="21" t="s">
        <v>11</v>
      </c>
      <c r="K172" s="21" t="s">
        <v>11</v>
      </c>
      <c r="L172" s="21" t="s">
        <v>11</v>
      </c>
      <c r="M172" s="21" t="s">
        <v>11</v>
      </c>
      <c r="N172" s="21" t="s">
        <v>11</v>
      </c>
      <c r="O172" s="21">
        <v>0</v>
      </c>
      <c r="P172" s="21" t="s">
        <v>11</v>
      </c>
      <c r="Q172" s="22"/>
      <c r="R172" s="5">
        <f t="shared" si="4"/>
        <v>1</v>
      </c>
      <c r="S172" s="4">
        <v>20</v>
      </c>
      <c r="T172" s="4" t="str">
        <f t="shared" si="5"/>
        <v>Hoàn thành</v>
      </c>
    </row>
    <row r="173" spans="1:20" ht="20.100000000000001" customHeight="1" x14ac:dyDescent="0.3">
      <c r="A173" s="53">
        <v>124</v>
      </c>
      <c r="B173" s="37" t="s">
        <v>366</v>
      </c>
      <c r="C173" s="48" t="s">
        <v>152</v>
      </c>
      <c r="D173" s="48" t="s">
        <v>111</v>
      </c>
      <c r="E173" s="42"/>
      <c r="F173" s="21" t="s">
        <v>11</v>
      </c>
      <c r="G173" s="21" t="s">
        <v>11</v>
      </c>
      <c r="H173" s="40" t="s">
        <v>11</v>
      </c>
      <c r="I173" s="21" t="s">
        <v>11</v>
      </c>
      <c r="J173" s="21" t="s">
        <v>11</v>
      </c>
      <c r="K173" s="21" t="s">
        <v>11</v>
      </c>
      <c r="L173" s="21" t="s">
        <v>11</v>
      </c>
      <c r="M173" s="21" t="s">
        <v>11</v>
      </c>
      <c r="N173" s="21" t="s">
        <v>11</v>
      </c>
      <c r="O173" s="21" t="s">
        <v>11</v>
      </c>
      <c r="P173" s="21" t="s">
        <v>11</v>
      </c>
      <c r="Q173" s="22"/>
      <c r="R173" s="5">
        <f t="shared" si="4"/>
        <v>0</v>
      </c>
      <c r="S173" s="4">
        <v>20</v>
      </c>
      <c r="T173" s="4" t="str">
        <f t="shared" si="5"/>
        <v>Hoàn thành</v>
      </c>
    </row>
    <row r="174" spans="1:20" ht="20.100000000000001" customHeight="1" x14ac:dyDescent="0.3">
      <c r="A174" s="53">
        <v>125</v>
      </c>
      <c r="B174" s="37" t="s">
        <v>367</v>
      </c>
      <c r="C174" s="48" t="s">
        <v>151</v>
      </c>
      <c r="D174" s="48" t="s">
        <v>111</v>
      </c>
      <c r="E174" s="42"/>
      <c r="F174" s="21" t="s">
        <v>11</v>
      </c>
      <c r="G174" s="21" t="s">
        <v>11</v>
      </c>
      <c r="H174" s="40" t="s">
        <v>11</v>
      </c>
      <c r="I174" s="21" t="s">
        <v>11</v>
      </c>
      <c r="J174" s="21" t="s">
        <v>11</v>
      </c>
      <c r="K174" s="21" t="s">
        <v>11</v>
      </c>
      <c r="L174" s="21" t="s">
        <v>11</v>
      </c>
      <c r="M174" s="21" t="s">
        <v>11</v>
      </c>
      <c r="N174" s="21" t="s">
        <v>11</v>
      </c>
      <c r="O174" s="21" t="s">
        <v>11</v>
      </c>
      <c r="P174" s="21" t="s">
        <v>11</v>
      </c>
      <c r="Q174" s="22"/>
      <c r="R174" s="5">
        <f t="shared" si="4"/>
        <v>0</v>
      </c>
      <c r="S174" s="4">
        <v>20</v>
      </c>
      <c r="T174" s="4" t="str">
        <f t="shared" si="5"/>
        <v>Hoàn thành</v>
      </c>
    </row>
    <row r="175" spans="1:20" ht="20.100000000000001" customHeight="1" x14ac:dyDescent="0.3">
      <c r="A175" s="53">
        <v>126</v>
      </c>
      <c r="B175" s="37" t="s">
        <v>373</v>
      </c>
      <c r="C175" s="48" t="s">
        <v>126</v>
      </c>
      <c r="D175" s="48" t="s">
        <v>111</v>
      </c>
      <c r="E175" s="42" t="s">
        <v>372</v>
      </c>
      <c r="F175" s="21" t="s">
        <v>11</v>
      </c>
      <c r="G175" s="21" t="s">
        <v>11</v>
      </c>
      <c r="H175" s="40" t="s">
        <v>11</v>
      </c>
      <c r="I175" s="21" t="s">
        <v>11</v>
      </c>
      <c r="J175" s="21" t="s">
        <v>11</v>
      </c>
      <c r="K175" s="21" t="s">
        <v>11</v>
      </c>
      <c r="L175" s="21" t="s">
        <v>11</v>
      </c>
      <c r="M175" s="21" t="s">
        <v>11</v>
      </c>
      <c r="N175" s="21" t="s">
        <v>11</v>
      </c>
      <c r="O175" s="21" t="s">
        <v>11</v>
      </c>
      <c r="P175" s="21" t="s">
        <v>11</v>
      </c>
      <c r="Q175" s="22"/>
      <c r="R175" s="5">
        <f t="shared" si="4"/>
        <v>0</v>
      </c>
      <c r="S175" s="4">
        <v>20</v>
      </c>
      <c r="T175" s="4" t="str">
        <f t="shared" si="5"/>
        <v>Hoàn thành</v>
      </c>
    </row>
    <row r="176" spans="1:20" ht="20.100000000000001" customHeight="1" x14ac:dyDescent="0.3">
      <c r="A176" s="53">
        <v>131</v>
      </c>
      <c r="B176" s="37" t="s">
        <v>381</v>
      </c>
      <c r="C176" s="48" t="s">
        <v>150</v>
      </c>
      <c r="D176" s="48" t="s">
        <v>111</v>
      </c>
      <c r="E176" s="42"/>
      <c r="F176" s="21" t="s">
        <v>11</v>
      </c>
      <c r="G176" s="21" t="s">
        <v>11</v>
      </c>
      <c r="H176" s="40" t="s">
        <v>11</v>
      </c>
      <c r="I176" s="21" t="s">
        <v>11</v>
      </c>
      <c r="J176" s="21" t="s">
        <v>11</v>
      </c>
      <c r="K176" s="21" t="s">
        <v>11</v>
      </c>
      <c r="L176" s="21" t="s">
        <v>11</v>
      </c>
      <c r="M176" s="21" t="s">
        <v>11</v>
      </c>
      <c r="N176" s="21" t="s">
        <v>11</v>
      </c>
      <c r="O176" s="21" t="s">
        <v>11</v>
      </c>
      <c r="P176" s="21" t="s">
        <v>11</v>
      </c>
      <c r="Q176" s="22"/>
      <c r="R176" s="5">
        <f t="shared" si="4"/>
        <v>0</v>
      </c>
      <c r="S176" s="4">
        <v>20</v>
      </c>
      <c r="T176" s="4" t="str">
        <f t="shared" si="5"/>
        <v>Hoàn thành</v>
      </c>
    </row>
    <row r="177" spans="1:20" ht="20.100000000000001" customHeight="1" x14ac:dyDescent="0.3">
      <c r="A177" s="53">
        <v>132</v>
      </c>
      <c r="B177" s="37" t="s">
        <v>86</v>
      </c>
      <c r="C177" s="48" t="s">
        <v>150</v>
      </c>
      <c r="D177" s="48" t="s">
        <v>111</v>
      </c>
      <c r="E177" s="42"/>
      <c r="F177" s="21" t="s">
        <v>11</v>
      </c>
      <c r="G177" s="21" t="s">
        <v>11</v>
      </c>
      <c r="H177" s="40" t="s">
        <v>11</v>
      </c>
      <c r="I177" s="21" t="s">
        <v>11</v>
      </c>
      <c r="J177" s="21" t="s">
        <v>11</v>
      </c>
      <c r="K177" s="21" t="s">
        <v>11</v>
      </c>
      <c r="L177" s="21" t="s">
        <v>11</v>
      </c>
      <c r="M177" s="21" t="s">
        <v>11</v>
      </c>
      <c r="N177" s="21">
        <v>0</v>
      </c>
      <c r="O177" s="21" t="s">
        <v>11</v>
      </c>
      <c r="P177" s="21" t="s">
        <v>11</v>
      </c>
      <c r="Q177" s="22"/>
      <c r="R177" s="5">
        <f t="shared" si="4"/>
        <v>1</v>
      </c>
      <c r="S177" s="4">
        <v>20</v>
      </c>
      <c r="T177" s="4" t="str">
        <f t="shared" si="5"/>
        <v>Hoàn thành</v>
      </c>
    </row>
    <row r="178" spans="1:20" ht="20.100000000000001" customHeight="1" x14ac:dyDescent="0.3">
      <c r="A178" s="53">
        <v>133</v>
      </c>
      <c r="B178" s="37" t="s">
        <v>380</v>
      </c>
      <c r="C178" s="48" t="s">
        <v>150</v>
      </c>
      <c r="D178" s="48" t="s">
        <v>111</v>
      </c>
      <c r="E178" s="42"/>
      <c r="F178" s="21" t="s">
        <v>11</v>
      </c>
      <c r="G178" s="21" t="s">
        <v>11</v>
      </c>
      <c r="H178" s="40" t="s">
        <v>11</v>
      </c>
      <c r="I178" s="21" t="s">
        <v>11</v>
      </c>
      <c r="J178" s="21" t="s">
        <v>11</v>
      </c>
      <c r="K178" s="21" t="s">
        <v>11</v>
      </c>
      <c r="L178" s="21" t="s">
        <v>11</v>
      </c>
      <c r="M178" s="21" t="s">
        <v>11</v>
      </c>
      <c r="N178" s="21">
        <v>0</v>
      </c>
      <c r="O178" s="21" t="s">
        <v>11</v>
      </c>
      <c r="P178" s="21" t="s">
        <v>11</v>
      </c>
      <c r="Q178" s="22"/>
      <c r="R178" s="5">
        <f t="shared" si="4"/>
        <v>1</v>
      </c>
      <c r="S178" s="4">
        <v>20</v>
      </c>
      <c r="T178" s="4" t="str">
        <f t="shared" si="5"/>
        <v>Hoàn thành</v>
      </c>
    </row>
    <row r="179" spans="1:20" ht="20.100000000000001" customHeight="1" x14ac:dyDescent="0.3">
      <c r="A179" s="53">
        <v>137</v>
      </c>
      <c r="B179" s="37" t="s">
        <v>438</v>
      </c>
      <c r="C179" s="48" t="s">
        <v>126</v>
      </c>
      <c r="D179" s="48" t="s">
        <v>111</v>
      </c>
      <c r="E179" s="42"/>
      <c r="F179" s="21" t="s">
        <v>11</v>
      </c>
      <c r="G179" s="21" t="s">
        <v>11</v>
      </c>
      <c r="H179" s="40" t="s">
        <v>11</v>
      </c>
      <c r="I179" s="21" t="s">
        <v>11</v>
      </c>
      <c r="J179" s="21">
        <v>0</v>
      </c>
      <c r="K179" s="21">
        <v>0</v>
      </c>
      <c r="L179" s="21" t="s">
        <v>11</v>
      </c>
      <c r="M179" s="21" t="s">
        <v>11</v>
      </c>
      <c r="N179" s="21" t="s">
        <v>11</v>
      </c>
      <c r="O179" s="21" t="s">
        <v>11</v>
      </c>
      <c r="P179" s="21" t="s">
        <v>11</v>
      </c>
      <c r="Q179" s="22"/>
      <c r="R179" s="5">
        <f t="shared" si="4"/>
        <v>2</v>
      </c>
      <c r="S179" s="4">
        <v>20</v>
      </c>
      <c r="T179" s="4" t="str">
        <f t="shared" si="5"/>
        <v>Hoàn thành</v>
      </c>
    </row>
    <row r="180" spans="1:20" ht="20.100000000000001" customHeight="1" x14ac:dyDescent="0.3">
      <c r="A180" s="53">
        <v>138</v>
      </c>
      <c r="B180" s="37" t="s">
        <v>439</v>
      </c>
      <c r="C180" s="48" t="s">
        <v>187</v>
      </c>
      <c r="D180" s="48" t="s">
        <v>111</v>
      </c>
      <c r="E180" s="42"/>
      <c r="F180" s="21" t="s">
        <v>11</v>
      </c>
      <c r="G180" s="21" t="s">
        <v>11</v>
      </c>
      <c r="H180" s="40" t="s">
        <v>11</v>
      </c>
      <c r="I180" s="21" t="s">
        <v>11</v>
      </c>
      <c r="J180" s="21" t="s">
        <v>11</v>
      </c>
      <c r="K180" s="21" t="s">
        <v>11</v>
      </c>
      <c r="L180" s="21" t="s">
        <v>11</v>
      </c>
      <c r="M180" s="21" t="s">
        <v>11</v>
      </c>
      <c r="N180" s="21" t="s">
        <v>11</v>
      </c>
      <c r="O180" s="21" t="s">
        <v>11</v>
      </c>
      <c r="P180" s="21" t="s">
        <v>11</v>
      </c>
      <c r="Q180" s="22"/>
      <c r="R180" s="5">
        <f t="shared" si="4"/>
        <v>0</v>
      </c>
      <c r="S180" s="4">
        <v>20</v>
      </c>
      <c r="T180" s="4" t="str">
        <f t="shared" si="5"/>
        <v>Hoàn thành</v>
      </c>
    </row>
    <row r="181" spans="1:20" ht="20.100000000000001" customHeight="1" x14ac:dyDescent="0.3">
      <c r="A181" s="53">
        <v>139</v>
      </c>
      <c r="B181" s="37" t="s">
        <v>440</v>
      </c>
      <c r="C181" s="48" t="s">
        <v>368</v>
      </c>
      <c r="D181" s="48" t="s">
        <v>111</v>
      </c>
      <c r="E181" s="42"/>
      <c r="F181" s="21" t="s">
        <v>11</v>
      </c>
      <c r="G181" s="21" t="s">
        <v>11</v>
      </c>
      <c r="H181" s="40" t="s">
        <v>11</v>
      </c>
      <c r="I181" s="21" t="s">
        <v>11</v>
      </c>
      <c r="J181" s="21" t="s">
        <v>11</v>
      </c>
      <c r="K181" s="21">
        <v>0</v>
      </c>
      <c r="L181" s="21">
        <v>0</v>
      </c>
      <c r="M181" s="21">
        <v>0</v>
      </c>
      <c r="N181" s="21" t="s">
        <v>11</v>
      </c>
      <c r="O181" s="21" t="s">
        <v>11</v>
      </c>
      <c r="P181" s="21" t="s">
        <v>11</v>
      </c>
      <c r="Q181" s="22"/>
      <c r="R181" s="5">
        <f t="shared" si="4"/>
        <v>3</v>
      </c>
      <c r="S181" s="4">
        <v>20</v>
      </c>
      <c r="T181" s="4" t="str">
        <f t="shared" si="5"/>
        <v>Hoàn thành</v>
      </c>
    </row>
    <row r="182" spans="1:20" ht="20.100000000000001" customHeight="1" x14ac:dyDescent="0.3">
      <c r="A182" s="53">
        <v>144</v>
      </c>
      <c r="B182" s="37" t="s">
        <v>444</v>
      </c>
      <c r="C182" s="48" t="s">
        <v>187</v>
      </c>
      <c r="D182" s="48" t="s">
        <v>111</v>
      </c>
      <c r="E182" s="42"/>
      <c r="F182" s="21" t="s">
        <v>11</v>
      </c>
      <c r="G182" s="21" t="s">
        <v>11</v>
      </c>
      <c r="H182" s="40" t="s">
        <v>11</v>
      </c>
      <c r="I182" s="21">
        <v>0</v>
      </c>
      <c r="J182" s="21" t="s">
        <v>11</v>
      </c>
      <c r="K182" s="21" t="s">
        <v>11</v>
      </c>
      <c r="L182" s="21" t="s">
        <v>11</v>
      </c>
      <c r="M182" s="21" t="s">
        <v>11</v>
      </c>
      <c r="N182" s="21" t="s">
        <v>11</v>
      </c>
      <c r="O182" s="21" t="s">
        <v>11</v>
      </c>
      <c r="P182" s="21" t="s">
        <v>11</v>
      </c>
      <c r="Q182" s="22"/>
      <c r="R182" s="5">
        <f t="shared" si="4"/>
        <v>1</v>
      </c>
      <c r="S182" s="4">
        <v>20</v>
      </c>
      <c r="T182" s="4" t="str">
        <f t="shared" si="5"/>
        <v>Hoàn thành</v>
      </c>
    </row>
    <row r="183" spans="1:20" ht="20.100000000000001" customHeight="1" x14ac:dyDescent="0.3">
      <c r="A183" s="53">
        <v>145</v>
      </c>
      <c r="B183" s="37" t="s">
        <v>445</v>
      </c>
      <c r="C183" s="48" t="s">
        <v>187</v>
      </c>
      <c r="D183" s="48" t="s">
        <v>111</v>
      </c>
      <c r="E183" s="42"/>
      <c r="F183" s="21" t="s">
        <v>11</v>
      </c>
      <c r="G183" s="21" t="s">
        <v>11</v>
      </c>
      <c r="H183" s="40" t="s">
        <v>11</v>
      </c>
      <c r="I183" s="21" t="s">
        <v>11</v>
      </c>
      <c r="J183" s="21" t="s">
        <v>11</v>
      </c>
      <c r="K183" s="21" t="s">
        <v>11</v>
      </c>
      <c r="L183" s="21" t="s">
        <v>11</v>
      </c>
      <c r="M183" s="21" t="s">
        <v>11</v>
      </c>
      <c r="N183" s="21" t="s">
        <v>11</v>
      </c>
      <c r="O183" s="21" t="s">
        <v>11</v>
      </c>
      <c r="P183" s="21" t="s">
        <v>11</v>
      </c>
      <c r="Q183" s="22"/>
      <c r="R183" s="5">
        <f t="shared" si="4"/>
        <v>0</v>
      </c>
      <c r="S183" s="4">
        <v>20</v>
      </c>
      <c r="T183" s="4" t="str">
        <f t="shared" si="5"/>
        <v>Hoàn thành</v>
      </c>
    </row>
    <row r="184" spans="1:20" ht="20.100000000000001" customHeight="1" x14ac:dyDescent="0.3">
      <c r="A184" s="53">
        <v>147</v>
      </c>
      <c r="B184" s="37" t="s">
        <v>1276</v>
      </c>
      <c r="C184" s="48" t="s">
        <v>368</v>
      </c>
      <c r="D184" s="48" t="s">
        <v>111</v>
      </c>
      <c r="E184" s="42"/>
      <c r="F184" s="21" t="s">
        <v>11</v>
      </c>
      <c r="G184" s="21" t="s">
        <v>11</v>
      </c>
      <c r="H184" s="40" t="s">
        <v>11</v>
      </c>
      <c r="I184" s="21" t="s">
        <v>11</v>
      </c>
      <c r="J184" s="21" t="s">
        <v>11</v>
      </c>
      <c r="K184" s="21" t="s">
        <v>11</v>
      </c>
      <c r="L184" s="21" t="s">
        <v>11</v>
      </c>
      <c r="M184" s="21" t="s">
        <v>11</v>
      </c>
      <c r="N184" s="21" t="s">
        <v>11</v>
      </c>
      <c r="O184" s="21" t="s">
        <v>11</v>
      </c>
      <c r="P184" s="21" t="s">
        <v>11</v>
      </c>
      <c r="Q184" s="22"/>
      <c r="R184" s="5">
        <f t="shared" si="4"/>
        <v>0</v>
      </c>
      <c r="S184" s="4">
        <v>20</v>
      </c>
      <c r="T184" s="4" t="str">
        <f t="shared" si="5"/>
        <v>Hoàn thành</v>
      </c>
    </row>
    <row r="185" spans="1:20" ht="20.100000000000001" customHeight="1" x14ac:dyDescent="0.3">
      <c r="A185" s="53">
        <v>149</v>
      </c>
      <c r="B185" s="37" t="s">
        <v>457</v>
      </c>
      <c r="C185" s="48" t="s">
        <v>243</v>
      </c>
      <c r="D185" s="48" t="s">
        <v>111</v>
      </c>
      <c r="E185" s="42"/>
      <c r="F185" s="21" t="s">
        <v>11</v>
      </c>
      <c r="G185" s="21" t="s">
        <v>11</v>
      </c>
      <c r="H185" s="40" t="s">
        <v>11</v>
      </c>
      <c r="I185" s="21" t="s">
        <v>11</v>
      </c>
      <c r="J185" s="21" t="s">
        <v>11</v>
      </c>
      <c r="K185" s="21" t="s">
        <v>11</v>
      </c>
      <c r="L185" s="21" t="s">
        <v>11</v>
      </c>
      <c r="M185" s="21" t="s">
        <v>11</v>
      </c>
      <c r="N185" s="21" t="s">
        <v>11</v>
      </c>
      <c r="O185" s="21" t="s">
        <v>11</v>
      </c>
      <c r="P185" s="21" t="s">
        <v>11</v>
      </c>
      <c r="Q185" s="22"/>
      <c r="R185" s="5">
        <f t="shared" si="4"/>
        <v>0</v>
      </c>
      <c r="S185" s="4">
        <v>20</v>
      </c>
      <c r="T185" s="4" t="str">
        <f t="shared" si="5"/>
        <v>Hoàn thành</v>
      </c>
    </row>
    <row r="186" spans="1:20" ht="20.100000000000001" customHeight="1" x14ac:dyDescent="0.3">
      <c r="A186" s="53">
        <v>151</v>
      </c>
      <c r="B186" s="37" t="s">
        <v>127</v>
      </c>
      <c r="C186" s="48" t="s">
        <v>463</v>
      </c>
      <c r="D186" s="48" t="s">
        <v>111</v>
      </c>
      <c r="E186" s="42"/>
      <c r="F186" s="21" t="s">
        <v>11</v>
      </c>
      <c r="G186" s="21">
        <v>0</v>
      </c>
      <c r="H186" s="40" t="s">
        <v>11</v>
      </c>
      <c r="I186" s="21" t="s">
        <v>11</v>
      </c>
      <c r="J186" s="21" t="s">
        <v>11</v>
      </c>
      <c r="K186" s="21" t="s">
        <v>11</v>
      </c>
      <c r="L186" s="21">
        <v>0</v>
      </c>
      <c r="M186" s="21" t="s">
        <v>11</v>
      </c>
      <c r="N186" s="21" t="s">
        <v>11</v>
      </c>
      <c r="O186" s="21" t="s">
        <v>11</v>
      </c>
      <c r="P186" s="21" t="s">
        <v>11</v>
      </c>
      <c r="Q186" s="22"/>
      <c r="R186" s="5">
        <f t="shared" si="4"/>
        <v>2</v>
      </c>
      <c r="S186" s="4">
        <v>20</v>
      </c>
      <c r="T186" s="4" t="str">
        <f t="shared" si="5"/>
        <v>Hoàn thành</v>
      </c>
    </row>
    <row r="187" spans="1:20" ht="20.100000000000001" customHeight="1" x14ac:dyDescent="0.3">
      <c r="A187" s="53">
        <v>152</v>
      </c>
      <c r="B187" s="37" t="s">
        <v>458</v>
      </c>
      <c r="C187" s="48" t="s">
        <v>243</v>
      </c>
      <c r="D187" s="48" t="s">
        <v>111</v>
      </c>
      <c r="E187" s="42"/>
      <c r="F187" s="21" t="s">
        <v>11</v>
      </c>
      <c r="G187" s="21" t="s">
        <v>11</v>
      </c>
      <c r="H187" s="40" t="s">
        <v>11</v>
      </c>
      <c r="I187" s="21" t="s">
        <v>11</v>
      </c>
      <c r="J187" s="21" t="s">
        <v>11</v>
      </c>
      <c r="K187" s="21" t="s">
        <v>11</v>
      </c>
      <c r="L187" s="21" t="s">
        <v>11</v>
      </c>
      <c r="M187" s="21" t="s">
        <v>11</v>
      </c>
      <c r="N187" s="21" t="s">
        <v>11</v>
      </c>
      <c r="O187" s="21" t="s">
        <v>11</v>
      </c>
      <c r="P187" s="21" t="s">
        <v>11</v>
      </c>
      <c r="Q187" s="22"/>
      <c r="R187" s="5">
        <f t="shared" si="4"/>
        <v>0</v>
      </c>
      <c r="S187" s="4">
        <v>20</v>
      </c>
      <c r="T187" s="4" t="str">
        <f t="shared" si="5"/>
        <v>Hoàn thành</v>
      </c>
    </row>
    <row r="188" spans="1:20" ht="20.100000000000001" customHeight="1" x14ac:dyDescent="0.3">
      <c r="A188" s="53">
        <v>155</v>
      </c>
      <c r="B188" s="37" t="s">
        <v>461</v>
      </c>
      <c r="C188" s="48" t="s">
        <v>243</v>
      </c>
      <c r="D188" s="48" t="s">
        <v>111</v>
      </c>
      <c r="E188" s="42"/>
      <c r="F188" s="21" t="s">
        <v>11</v>
      </c>
      <c r="G188" s="21" t="s">
        <v>11</v>
      </c>
      <c r="H188" s="40" t="s">
        <v>11</v>
      </c>
      <c r="I188" s="21" t="s">
        <v>11</v>
      </c>
      <c r="J188" s="21" t="s">
        <v>11</v>
      </c>
      <c r="K188" s="21" t="s">
        <v>11</v>
      </c>
      <c r="L188" s="21" t="s">
        <v>11</v>
      </c>
      <c r="M188" s="21" t="s">
        <v>11</v>
      </c>
      <c r="N188" s="21" t="s">
        <v>11</v>
      </c>
      <c r="O188" s="21" t="s">
        <v>11</v>
      </c>
      <c r="P188" s="21" t="s">
        <v>11</v>
      </c>
      <c r="Q188" s="22"/>
      <c r="R188" s="5">
        <f t="shared" si="4"/>
        <v>0</v>
      </c>
      <c r="S188" s="4">
        <v>20</v>
      </c>
      <c r="T188" s="4" t="str">
        <f t="shared" si="5"/>
        <v>Hoàn thành</v>
      </c>
    </row>
    <row r="189" spans="1:20" ht="20.100000000000001" customHeight="1" x14ac:dyDescent="0.3">
      <c r="A189" s="53">
        <v>156</v>
      </c>
      <c r="B189" s="37" t="s">
        <v>486</v>
      </c>
      <c r="C189" s="48" t="s">
        <v>209</v>
      </c>
      <c r="D189" s="48" t="s">
        <v>222</v>
      </c>
      <c r="E189" s="42" t="s">
        <v>485</v>
      </c>
      <c r="F189" s="21" t="s">
        <v>11</v>
      </c>
      <c r="G189" s="21" t="s">
        <v>11</v>
      </c>
      <c r="H189" s="40" t="s">
        <v>11</v>
      </c>
      <c r="I189" s="40" t="s">
        <v>11</v>
      </c>
      <c r="J189" s="40" t="s">
        <v>11</v>
      </c>
      <c r="K189" s="40">
        <v>0</v>
      </c>
      <c r="L189" s="21">
        <v>0</v>
      </c>
      <c r="M189" s="21">
        <v>0</v>
      </c>
      <c r="N189" s="21">
        <v>0</v>
      </c>
      <c r="O189" s="21" t="s">
        <v>11</v>
      </c>
      <c r="P189" s="21" t="s">
        <v>11</v>
      </c>
      <c r="Q189" s="22"/>
      <c r="R189" s="5">
        <f t="shared" si="4"/>
        <v>4</v>
      </c>
      <c r="S189" s="4">
        <v>20</v>
      </c>
      <c r="T189" s="4" t="str">
        <f t="shared" si="5"/>
        <v>Hoàn thành</v>
      </c>
    </row>
    <row r="190" spans="1:20" ht="20.100000000000001" customHeight="1" x14ac:dyDescent="0.3">
      <c r="A190" s="53">
        <v>157</v>
      </c>
      <c r="B190" s="37" t="s">
        <v>487</v>
      </c>
      <c r="C190" s="48" t="s">
        <v>209</v>
      </c>
      <c r="D190" s="48" t="s">
        <v>222</v>
      </c>
      <c r="E190" s="42"/>
      <c r="F190" s="21" t="s">
        <v>11</v>
      </c>
      <c r="G190" s="21" t="s">
        <v>11</v>
      </c>
      <c r="H190" s="40" t="s">
        <v>11</v>
      </c>
      <c r="I190" s="40" t="s">
        <v>11</v>
      </c>
      <c r="J190" s="40" t="s">
        <v>11</v>
      </c>
      <c r="K190" s="40" t="s">
        <v>11</v>
      </c>
      <c r="L190" s="21" t="s">
        <v>11</v>
      </c>
      <c r="M190" s="21" t="s">
        <v>11</v>
      </c>
      <c r="N190" s="21" t="s">
        <v>11</v>
      </c>
      <c r="O190" s="21" t="s">
        <v>11</v>
      </c>
      <c r="P190" s="21" t="s">
        <v>11</v>
      </c>
      <c r="Q190" s="22"/>
      <c r="R190" s="5">
        <f t="shared" si="4"/>
        <v>0</v>
      </c>
      <c r="S190" s="4">
        <v>20</v>
      </c>
      <c r="T190" s="4" t="str">
        <f t="shared" si="5"/>
        <v>Hoàn thành</v>
      </c>
    </row>
    <row r="191" spans="1:20" ht="20.100000000000001" customHeight="1" x14ac:dyDescent="0.3">
      <c r="A191" s="53">
        <v>159</v>
      </c>
      <c r="B191" s="37" t="s">
        <v>489</v>
      </c>
      <c r="C191" s="48" t="s">
        <v>123</v>
      </c>
      <c r="D191" s="48" t="s">
        <v>222</v>
      </c>
      <c r="E191" s="42"/>
      <c r="F191" s="21" t="s">
        <v>11</v>
      </c>
      <c r="G191" s="21" t="s">
        <v>11</v>
      </c>
      <c r="H191" s="40" t="s">
        <v>11</v>
      </c>
      <c r="I191" s="40" t="s">
        <v>11</v>
      </c>
      <c r="J191" s="40" t="s">
        <v>11</v>
      </c>
      <c r="K191" s="40" t="s">
        <v>11</v>
      </c>
      <c r="L191" s="21" t="s">
        <v>11</v>
      </c>
      <c r="M191" s="21" t="s">
        <v>11</v>
      </c>
      <c r="N191" s="21" t="s">
        <v>11</v>
      </c>
      <c r="O191" s="21" t="s">
        <v>11</v>
      </c>
      <c r="P191" s="21" t="s">
        <v>11</v>
      </c>
      <c r="Q191" s="22"/>
      <c r="R191" s="5">
        <f t="shared" si="4"/>
        <v>0</v>
      </c>
      <c r="S191" s="4">
        <v>20</v>
      </c>
      <c r="T191" s="4" t="str">
        <f t="shared" ref="T191:T214" si="6">IF(S191&gt;=15,"Hoàn thành","Chưa hoàn thành")</f>
        <v>Hoàn thành</v>
      </c>
    </row>
    <row r="192" spans="1:20" ht="20.100000000000001" customHeight="1" x14ac:dyDescent="0.3">
      <c r="A192" s="53">
        <v>161</v>
      </c>
      <c r="B192" s="37" t="s">
        <v>491</v>
      </c>
      <c r="C192" s="48" t="s">
        <v>125</v>
      </c>
      <c r="D192" s="48" t="s">
        <v>222</v>
      </c>
      <c r="E192" s="42"/>
      <c r="F192" s="21" t="s">
        <v>11</v>
      </c>
      <c r="G192" s="21" t="s">
        <v>11</v>
      </c>
      <c r="H192" s="40" t="s">
        <v>11</v>
      </c>
      <c r="I192" s="40" t="s">
        <v>11</v>
      </c>
      <c r="J192" s="40" t="s">
        <v>11</v>
      </c>
      <c r="K192" s="40" t="s">
        <v>11</v>
      </c>
      <c r="L192" s="21" t="s">
        <v>11</v>
      </c>
      <c r="M192" s="21" t="s">
        <v>11</v>
      </c>
      <c r="N192" s="21" t="s">
        <v>11</v>
      </c>
      <c r="O192" s="21" t="s">
        <v>11</v>
      </c>
      <c r="P192" s="21" t="s">
        <v>11</v>
      </c>
      <c r="Q192" s="22"/>
      <c r="R192" s="5">
        <f t="shared" si="4"/>
        <v>0</v>
      </c>
      <c r="S192" s="4">
        <v>20</v>
      </c>
      <c r="T192" s="4" t="str">
        <f t="shared" si="6"/>
        <v>Hoàn thành</v>
      </c>
    </row>
    <row r="193" spans="1:20" ht="20.100000000000001" customHeight="1" x14ac:dyDescent="0.3">
      <c r="A193" s="53">
        <v>162</v>
      </c>
      <c r="B193" s="37" t="s">
        <v>492</v>
      </c>
      <c r="C193" s="48" t="s">
        <v>125</v>
      </c>
      <c r="D193" s="48" t="s">
        <v>111</v>
      </c>
      <c r="E193" s="42"/>
      <c r="F193" s="21" t="s">
        <v>11</v>
      </c>
      <c r="G193" s="21" t="s">
        <v>11</v>
      </c>
      <c r="H193" s="40" t="s">
        <v>11</v>
      </c>
      <c r="I193" s="40" t="s">
        <v>11</v>
      </c>
      <c r="J193" s="40" t="s">
        <v>11</v>
      </c>
      <c r="K193" s="40" t="s">
        <v>11</v>
      </c>
      <c r="L193" s="21" t="s">
        <v>11</v>
      </c>
      <c r="M193" s="21" t="s">
        <v>11</v>
      </c>
      <c r="N193" s="21" t="s">
        <v>11</v>
      </c>
      <c r="O193" s="21" t="s">
        <v>11</v>
      </c>
      <c r="P193" s="21" t="s">
        <v>11</v>
      </c>
      <c r="Q193" s="22"/>
      <c r="R193" s="5">
        <f t="shared" si="4"/>
        <v>0</v>
      </c>
      <c r="S193" s="4">
        <v>20</v>
      </c>
      <c r="T193" s="4" t="str">
        <f t="shared" si="6"/>
        <v>Hoàn thành</v>
      </c>
    </row>
    <row r="194" spans="1:20" ht="20.100000000000001" customHeight="1" x14ac:dyDescent="0.3">
      <c r="A194" s="53">
        <v>163</v>
      </c>
      <c r="B194" s="37" t="s">
        <v>493</v>
      </c>
      <c r="C194" s="48" t="s">
        <v>188</v>
      </c>
      <c r="D194" s="48" t="s">
        <v>111</v>
      </c>
      <c r="E194" s="42"/>
      <c r="F194" s="21" t="s">
        <v>11</v>
      </c>
      <c r="G194" s="21" t="s">
        <v>11</v>
      </c>
      <c r="H194" s="40" t="s">
        <v>11</v>
      </c>
      <c r="I194" s="40" t="s">
        <v>11</v>
      </c>
      <c r="J194" s="40" t="s">
        <v>11</v>
      </c>
      <c r="K194" s="40" t="s">
        <v>11</v>
      </c>
      <c r="L194" s="21" t="s">
        <v>11</v>
      </c>
      <c r="M194" s="21" t="s">
        <v>11</v>
      </c>
      <c r="N194" s="21" t="s">
        <v>11</v>
      </c>
      <c r="O194" s="21" t="s">
        <v>11</v>
      </c>
      <c r="P194" s="21" t="s">
        <v>11</v>
      </c>
      <c r="Q194" s="22"/>
      <c r="R194" s="5">
        <f t="shared" si="4"/>
        <v>0</v>
      </c>
      <c r="S194" s="4">
        <v>15</v>
      </c>
      <c r="T194" s="4" t="str">
        <f t="shared" si="6"/>
        <v>Hoàn thành</v>
      </c>
    </row>
    <row r="195" spans="1:20" ht="20.100000000000001" customHeight="1" x14ac:dyDescent="0.3">
      <c r="A195" s="53">
        <v>165</v>
      </c>
      <c r="B195" s="37" t="s">
        <v>495</v>
      </c>
      <c r="C195" s="48" t="s">
        <v>188</v>
      </c>
      <c r="D195" s="48" t="s">
        <v>111</v>
      </c>
      <c r="E195" s="42"/>
      <c r="F195" s="21" t="s">
        <v>11</v>
      </c>
      <c r="G195" s="21" t="s">
        <v>11</v>
      </c>
      <c r="H195" s="40" t="s">
        <v>11</v>
      </c>
      <c r="I195" s="40" t="s">
        <v>11</v>
      </c>
      <c r="J195" s="40" t="s">
        <v>11</v>
      </c>
      <c r="K195" s="40" t="s">
        <v>11</v>
      </c>
      <c r="L195" s="21" t="s">
        <v>11</v>
      </c>
      <c r="M195" s="21">
        <v>0</v>
      </c>
      <c r="N195" s="21" t="s">
        <v>11</v>
      </c>
      <c r="O195" s="21" t="s">
        <v>11</v>
      </c>
      <c r="P195" s="21" t="s">
        <v>11</v>
      </c>
      <c r="Q195" s="22"/>
      <c r="R195" s="5">
        <f t="shared" si="4"/>
        <v>1</v>
      </c>
      <c r="S195" s="4">
        <v>20</v>
      </c>
      <c r="T195" s="4" t="str">
        <f t="shared" si="6"/>
        <v>Hoàn thành</v>
      </c>
    </row>
    <row r="196" spans="1:20" ht="20.100000000000001" customHeight="1" x14ac:dyDescent="0.3">
      <c r="A196" s="53">
        <v>168</v>
      </c>
      <c r="B196" s="37" t="s">
        <v>509</v>
      </c>
      <c r="C196" s="48" t="s">
        <v>243</v>
      </c>
      <c r="D196" s="48" t="s">
        <v>111</v>
      </c>
      <c r="E196" s="42" t="s">
        <v>499</v>
      </c>
      <c r="F196" s="21" t="s">
        <v>11</v>
      </c>
      <c r="G196" s="21" t="s">
        <v>11</v>
      </c>
      <c r="H196" s="40" t="s">
        <v>11</v>
      </c>
      <c r="I196" s="21" t="s">
        <v>11</v>
      </c>
      <c r="J196" s="40" t="s">
        <v>11</v>
      </c>
      <c r="K196" s="40" t="s">
        <v>11</v>
      </c>
      <c r="L196" s="21" t="s">
        <v>11</v>
      </c>
      <c r="M196" s="21" t="s">
        <v>11</v>
      </c>
      <c r="N196" s="21" t="s">
        <v>11</v>
      </c>
      <c r="O196" s="21" t="s">
        <v>11</v>
      </c>
      <c r="P196" s="21" t="s">
        <v>11</v>
      </c>
      <c r="Q196" s="22"/>
      <c r="R196" s="5">
        <f t="shared" si="4"/>
        <v>0</v>
      </c>
      <c r="S196" s="4">
        <v>20</v>
      </c>
      <c r="T196" s="4" t="str">
        <f t="shared" si="6"/>
        <v>Hoàn thành</v>
      </c>
    </row>
    <row r="197" spans="1:20" ht="20.100000000000001" customHeight="1" x14ac:dyDescent="0.3">
      <c r="A197" s="53">
        <v>169</v>
      </c>
      <c r="B197" s="37" t="s">
        <v>510</v>
      </c>
      <c r="C197" s="48" t="s">
        <v>108</v>
      </c>
      <c r="D197" s="48" t="s">
        <v>111</v>
      </c>
      <c r="E197" s="42"/>
      <c r="F197" s="21" t="s">
        <v>11</v>
      </c>
      <c r="G197" s="21" t="s">
        <v>11</v>
      </c>
      <c r="H197" s="40" t="s">
        <v>11</v>
      </c>
      <c r="I197" s="21" t="s">
        <v>11</v>
      </c>
      <c r="J197" s="40">
        <v>0</v>
      </c>
      <c r="K197" s="40" t="s">
        <v>11</v>
      </c>
      <c r="L197" s="21" t="s">
        <v>11</v>
      </c>
      <c r="M197" s="21" t="s">
        <v>11</v>
      </c>
      <c r="N197" s="21" t="s">
        <v>11</v>
      </c>
      <c r="O197" s="21" t="s">
        <v>11</v>
      </c>
      <c r="P197" s="21" t="s">
        <v>11</v>
      </c>
      <c r="Q197" s="22"/>
      <c r="R197" s="5">
        <f t="shared" ref="R197:R214" si="7">COUNTIF(F197:Q197,"0")</f>
        <v>1</v>
      </c>
      <c r="S197" s="4">
        <v>20</v>
      </c>
      <c r="T197" s="4" t="str">
        <f t="shared" si="6"/>
        <v>Hoàn thành</v>
      </c>
    </row>
    <row r="198" spans="1:20" ht="20.100000000000001" customHeight="1" x14ac:dyDescent="0.3">
      <c r="A198" s="53">
        <v>173</v>
      </c>
      <c r="B198" s="37" t="s">
        <v>514</v>
      </c>
      <c r="C198" s="48" t="s">
        <v>187</v>
      </c>
      <c r="D198" s="48" t="s">
        <v>111</v>
      </c>
      <c r="E198" s="42"/>
      <c r="F198" s="21" t="s">
        <v>11</v>
      </c>
      <c r="G198" s="21" t="s">
        <v>11</v>
      </c>
      <c r="H198" s="40" t="s">
        <v>11</v>
      </c>
      <c r="I198" s="21" t="s">
        <v>11</v>
      </c>
      <c r="J198" s="40">
        <v>0</v>
      </c>
      <c r="K198" s="40" t="s">
        <v>11</v>
      </c>
      <c r="L198" s="21" t="s">
        <v>11</v>
      </c>
      <c r="M198" s="21" t="s">
        <v>11</v>
      </c>
      <c r="N198" s="21" t="s">
        <v>11</v>
      </c>
      <c r="O198" s="21" t="s">
        <v>11</v>
      </c>
      <c r="P198" s="21" t="s">
        <v>11</v>
      </c>
      <c r="Q198" s="22"/>
      <c r="R198" s="5">
        <f t="shared" si="7"/>
        <v>1</v>
      </c>
      <c r="S198" s="4">
        <v>20</v>
      </c>
      <c r="T198" s="4" t="str">
        <f t="shared" si="6"/>
        <v>Hoàn thành</v>
      </c>
    </row>
    <row r="199" spans="1:20" ht="20.100000000000001" customHeight="1" x14ac:dyDescent="0.3">
      <c r="A199" s="53">
        <v>174</v>
      </c>
      <c r="B199" s="37" t="s">
        <v>515</v>
      </c>
      <c r="C199" s="48" t="s">
        <v>186</v>
      </c>
      <c r="D199" s="48" t="s">
        <v>111</v>
      </c>
      <c r="E199" s="42"/>
      <c r="F199" s="21" t="s">
        <v>11</v>
      </c>
      <c r="G199" s="21" t="s">
        <v>11</v>
      </c>
      <c r="H199" s="40" t="s">
        <v>11</v>
      </c>
      <c r="I199" s="21" t="s">
        <v>11</v>
      </c>
      <c r="J199" s="40" t="s">
        <v>11</v>
      </c>
      <c r="K199" s="40" t="s">
        <v>11</v>
      </c>
      <c r="L199" s="21" t="s">
        <v>11</v>
      </c>
      <c r="M199" s="21" t="s">
        <v>11</v>
      </c>
      <c r="N199" s="21">
        <v>0</v>
      </c>
      <c r="O199" s="21" t="s">
        <v>11</v>
      </c>
      <c r="P199" s="21" t="s">
        <v>11</v>
      </c>
      <c r="Q199" s="22"/>
      <c r="R199" s="5">
        <f t="shared" si="7"/>
        <v>1</v>
      </c>
      <c r="S199" s="4">
        <v>20</v>
      </c>
      <c r="T199" s="4" t="str">
        <f t="shared" si="6"/>
        <v>Hoàn thành</v>
      </c>
    </row>
    <row r="200" spans="1:20" ht="20.100000000000001" customHeight="1" x14ac:dyDescent="0.3">
      <c r="A200" s="53">
        <v>179</v>
      </c>
      <c r="B200" s="37" t="s">
        <v>521</v>
      </c>
      <c r="C200" s="48" t="s">
        <v>122</v>
      </c>
      <c r="D200" s="48" t="s">
        <v>111</v>
      </c>
      <c r="E200" s="42" t="s">
        <v>520</v>
      </c>
      <c r="F200" s="21" t="s">
        <v>11</v>
      </c>
      <c r="G200" s="21" t="s">
        <v>11</v>
      </c>
      <c r="H200" s="40" t="s">
        <v>11</v>
      </c>
      <c r="I200" s="21" t="s">
        <v>11</v>
      </c>
      <c r="J200" s="21" t="s">
        <v>11</v>
      </c>
      <c r="K200" s="40" t="s">
        <v>11</v>
      </c>
      <c r="L200" s="40" t="s">
        <v>11</v>
      </c>
      <c r="M200" s="21" t="s">
        <v>11</v>
      </c>
      <c r="N200" s="21" t="s">
        <v>11</v>
      </c>
      <c r="O200" s="21" t="s">
        <v>11</v>
      </c>
      <c r="P200" s="21" t="s">
        <v>11</v>
      </c>
      <c r="Q200" s="22"/>
      <c r="R200" s="5">
        <f t="shared" si="7"/>
        <v>0</v>
      </c>
      <c r="S200" s="4">
        <v>20</v>
      </c>
      <c r="T200" s="4" t="str">
        <f t="shared" si="6"/>
        <v>Hoàn thành</v>
      </c>
    </row>
    <row r="201" spans="1:20" ht="20.100000000000001" customHeight="1" x14ac:dyDescent="0.3">
      <c r="A201" s="53">
        <v>180</v>
      </c>
      <c r="B201" s="37" t="s">
        <v>522</v>
      </c>
      <c r="C201" s="48" t="s">
        <v>122</v>
      </c>
      <c r="D201" s="48" t="s">
        <v>111</v>
      </c>
      <c r="E201" s="42"/>
      <c r="F201" s="21" t="s">
        <v>11</v>
      </c>
      <c r="G201" s="21" t="s">
        <v>11</v>
      </c>
      <c r="H201" s="40" t="s">
        <v>11</v>
      </c>
      <c r="I201" s="21" t="s">
        <v>11</v>
      </c>
      <c r="J201" s="21" t="s">
        <v>11</v>
      </c>
      <c r="K201" s="40" t="s">
        <v>11</v>
      </c>
      <c r="L201" s="40" t="s">
        <v>11</v>
      </c>
      <c r="M201" s="21" t="s">
        <v>11</v>
      </c>
      <c r="N201" s="21" t="s">
        <v>11</v>
      </c>
      <c r="O201" s="21" t="s">
        <v>11</v>
      </c>
      <c r="P201" s="21" t="s">
        <v>11</v>
      </c>
      <c r="Q201" s="22"/>
      <c r="R201" s="5">
        <f t="shared" si="7"/>
        <v>0</v>
      </c>
      <c r="S201" s="4">
        <v>20</v>
      </c>
      <c r="T201" s="4" t="str">
        <f t="shared" si="6"/>
        <v>Hoàn thành</v>
      </c>
    </row>
    <row r="202" spans="1:20" ht="20.100000000000001" customHeight="1" x14ac:dyDescent="0.3">
      <c r="A202" s="53">
        <v>181</v>
      </c>
      <c r="B202" s="37" t="s">
        <v>523</v>
      </c>
      <c r="C202" s="48" t="s">
        <v>122</v>
      </c>
      <c r="D202" s="48" t="s">
        <v>111</v>
      </c>
      <c r="E202" s="42"/>
      <c r="F202" s="21" t="s">
        <v>11</v>
      </c>
      <c r="G202" s="21" t="s">
        <v>11</v>
      </c>
      <c r="H202" s="40">
        <v>0</v>
      </c>
      <c r="I202" s="21" t="s">
        <v>11</v>
      </c>
      <c r="J202" s="21" t="s">
        <v>11</v>
      </c>
      <c r="K202" s="40" t="s">
        <v>11</v>
      </c>
      <c r="L202" s="40" t="s">
        <v>11</v>
      </c>
      <c r="M202" s="21" t="s">
        <v>11</v>
      </c>
      <c r="N202" s="21" t="s">
        <v>11</v>
      </c>
      <c r="O202" s="21">
        <v>0</v>
      </c>
      <c r="P202" s="21" t="s">
        <v>11</v>
      </c>
      <c r="Q202" s="22"/>
      <c r="R202" s="5">
        <f t="shared" si="7"/>
        <v>2</v>
      </c>
      <c r="S202" s="4">
        <v>20</v>
      </c>
      <c r="T202" s="4" t="str">
        <f t="shared" si="6"/>
        <v>Hoàn thành</v>
      </c>
    </row>
    <row r="203" spans="1:20" ht="20.100000000000001" customHeight="1" x14ac:dyDescent="0.3">
      <c r="A203" s="53">
        <v>186</v>
      </c>
      <c r="B203" s="37" t="s">
        <v>526</v>
      </c>
      <c r="C203" s="48" t="s">
        <v>122</v>
      </c>
      <c r="D203" s="48" t="s">
        <v>111</v>
      </c>
      <c r="E203" s="42"/>
      <c r="F203" s="21" t="s">
        <v>11</v>
      </c>
      <c r="G203" s="21" t="s">
        <v>11</v>
      </c>
      <c r="H203" s="40">
        <v>0</v>
      </c>
      <c r="I203" s="21" t="s">
        <v>11</v>
      </c>
      <c r="J203" s="21" t="s">
        <v>11</v>
      </c>
      <c r="K203" s="40" t="s">
        <v>11</v>
      </c>
      <c r="L203" s="40" t="s">
        <v>11</v>
      </c>
      <c r="M203" s="21" t="s">
        <v>11</v>
      </c>
      <c r="N203" s="21" t="s">
        <v>11</v>
      </c>
      <c r="O203" s="21" t="s">
        <v>11</v>
      </c>
      <c r="P203" s="21" t="s">
        <v>11</v>
      </c>
      <c r="Q203" s="22"/>
      <c r="R203" s="5">
        <f t="shared" si="7"/>
        <v>1</v>
      </c>
      <c r="S203" s="4">
        <v>20</v>
      </c>
      <c r="T203" s="4" t="str">
        <f t="shared" si="6"/>
        <v>Hoàn thành</v>
      </c>
    </row>
    <row r="204" spans="1:20" ht="20.100000000000001" customHeight="1" x14ac:dyDescent="0.3">
      <c r="A204" s="53">
        <v>188</v>
      </c>
      <c r="B204" s="37" t="s">
        <v>528</v>
      </c>
      <c r="C204" s="48" t="s">
        <v>209</v>
      </c>
      <c r="D204" s="48" t="s">
        <v>111</v>
      </c>
      <c r="E204" s="42"/>
      <c r="F204" s="21" t="s">
        <v>11</v>
      </c>
      <c r="G204" s="21" t="s">
        <v>11</v>
      </c>
      <c r="H204" s="40" t="s">
        <v>11</v>
      </c>
      <c r="I204" s="21" t="s">
        <v>11</v>
      </c>
      <c r="J204" s="21">
        <v>0</v>
      </c>
      <c r="K204" s="40">
        <v>0</v>
      </c>
      <c r="L204" s="40" t="s">
        <v>11</v>
      </c>
      <c r="M204" s="21" t="s">
        <v>11</v>
      </c>
      <c r="N204" s="21" t="s">
        <v>11</v>
      </c>
      <c r="O204" s="21" t="s">
        <v>11</v>
      </c>
      <c r="P204" s="21" t="s">
        <v>11</v>
      </c>
      <c r="Q204" s="22"/>
      <c r="R204" s="5">
        <f t="shared" si="7"/>
        <v>2</v>
      </c>
      <c r="S204" s="4">
        <v>20</v>
      </c>
      <c r="T204" s="4" t="str">
        <f t="shared" si="6"/>
        <v>Hoàn thành</v>
      </c>
    </row>
    <row r="205" spans="1:20" ht="20.100000000000001" customHeight="1" x14ac:dyDescent="0.3">
      <c r="A205" s="53">
        <v>190</v>
      </c>
      <c r="B205" s="37" t="s">
        <v>539</v>
      </c>
      <c r="C205" s="48" t="s">
        <v>189</v>
      </c>
      <c r="D205" s="48" t="s">
        <v>111</v>
      </c>
      <c r="E205" s="42"/>
      <c r="F205" s="21" t="s">
        <v>11</v>
      </c>
      <c r="G205" s="21" t="s">
        <v>11</v>
      </c>
      <c r="H205" s="40" t="s">
        <v>11</v>
      </c>
      <c r="I205" s="21" t="s">
        <v>11</v>
      </c>
      <c r="J205" s="21" t="s">
        <v>11</v>
      </c>
      <c r="K205" s="21" t="s">
        <v>11</v>
      </c>
      <c r="L205" s="40" t="s">
        <v>11</v>
      </c>
      <c r="M205" s="21" t="s">
        <v>11</v>
      </c>
      <c r="N205" s="21" t="s">
        <v>11</v>
      </c>
      <c r="O205" s="21" t="s">
        <v>11</v>
      </c>
      <c r="P205" s="21" t="s">
        <v>11</v>
      </c>
      <c r="Q205" s="22"/>
      <c r="R205" s="5">
        <f t="shared" si="7"/>
        <v>0</v>
      </c>
      <c r="S205" s="4">
        <v>20</v>
      </c>
      <c r="T205" s="4" t="str">
        <f t="shared" si="6"/>
        <v>Hoàn thành</v>
      </c>
    </row>
    <row r="206" spans="1:20" ht="20.100000000000001" customHeight="1" x14ac:dyDescent="0.3">
      <c r="A206" s="53">
        <v>191</v>
      </c>
      <c r="B206" s="37" t="s">
        <v>540</v>
      </c>
      <c r="C206" s="48" t="s">
        <v>189</v>
      </c>
      <c r="D206" s="48" t="s">
        <v>111</v>
      </c>
      <c r="E206" s="42"/>
      <c r="F206" s="21" t="s">
        <v>11</v>
      </c>
      <c r="G206" s="21" t="s">
        <v>11</v>
      </c>
      <c r="H206" s="40" t="s">
        <v>11</v>
      </c>
      <c r="I206" s="21" t="s">
        <v>11</v>
      </c>
      <c r="J206" s="21" t="s">
        <v>11</v>
      </c>
      <c r="K206" s="21" t="s">
        <v>11</v>
      </c>
      <c r="L206" s="40" t="s">
        <v>11</v>
      </c>
      <c r="M206" s="21" t="s">
        <v>11</v>
      </c>
      <c r="N206" s="21" t="s">
        <v>11</v>
      </c>
      <c r="O206" s="21" t="s">
        <v>11</v>
      </c>
      <c r="P206" s="21">
        <v>0</v>
      </c>
      <c r="Q206" s="22"/>
      <c r="R206" s="5">
        <f t="shared" si="7"/>
        <v>1</v>
      </c>
      <c r="S206" s="4">
        <v>20</v>
      </c>
      <c r="T206" s="4" t="str">
        <f t="shared" si="6"/>
        <v>Hoàn thành</v>
      </c>
    </row>
    <row r="207" spans="1:20" ht="20.100000000000001" customHeight="1" x14ac:dyDescent="0.3">
      <c r="A207" s="53">
        <v>192</v>
      </c>
      <c r="B207" s="37" t="s">
        <v>541</v>
      </c>
      <c r="C207" s="48" t="s">
        <v>189</v>
      </c>
      <c r="D207" s="48" t="s">
        <v>111</v>
      </c>
      <c r="E207" s="42"/>
      <c r="F207" s="21" t="s">
        <v>11</v>
      </c>
      <c r="G207" s="21" t="s">
        <v>11</v>
      </c>
      <c r="H207" s="40" t="s">
        <v>11</v>
      </c>
      <c r="I207" s="21" t="s">
        <v>11</v>
      </c>
      <c r="J207" s="21">
        <v>0</v>
      </c>
      <c r="K207" s="21" t="s">
        <v>11</v>
      </c>
      <c r="L207" s="40" t="s">
        <v>11</v>
      </c>
      <c r="M207" s="21" t="s">
        <v>11</v>
      </c>
      <c r="N207" s="21" t="s">
        <v>11</v>
      </c>
      <c r="O207" s="21" t="s">
        <v>11</v>
      </c>
      <c r="P207" s="21" t="s">
        <v>11</v>
      </c>
      <c r="Q207" s="22"/>
      <c r="R207" s="5">
        <f t="shared" si="7"/>
        <v>1</v>
      </c>
      <c r="S207" s="4">
        <v>20</v>
      </c>
      <c r="T207" s="4" t="str">
        <f t="shared" si="6"/>
        <v>Hoàn thành</v>
      </c>
    </row>
    <row r="208" spans="1:20" ht="20.100000000000001" customHeight="1" x14ac:dyDescent="0.3">
      <c r="A208" s="53">
        <v>194</v>
      </c>
      <c r="B208" s="37" t="s">
        <v>542</v>
      </c>
      <c r="C208" s="48" t="s">
        <v>150</v>
      </c>
      <c r="D208" s="48" t="s">
        <v>111</v>
      </c>
      <c r="E208" s="42"/>
      <c r="F208" s="21" t="s">
        <v>11</v>
      </c>
      <c r="G208" s="21" t="s">
        <v>11</v>
      </c>
      <c r="H208" s="40" t="s">
        <v>11</v>
      </c>
      <c r="I208" s="21" t="s">
        <v>11</v>
      </c>
      <c r="J208" s="21" t="s">
        <v>11</v>
      </c>
      <c r="K208" s="21" t="s">
        <v>11</v>
      </c>
      <c r="L208" s="40" t="s">
        <v>11</v>
      </c>
      <c r="M208" s="21" t="s">
        <v>11</v>
      </c>
      <c r="N208" s="21">
        <v>0</v>
      </c>
      <c r="O208" s="21">
        <v>0</v>
      </c>
      <c r="P208" s="21" t="s">
        <v>11</v>
      </c>
      <c r="Q208" s="22"/>
      <c r="R208" s="5">
        <f t="shared" si="7"/>
        <v>2</v>
      </c>
      <c r="S208" s="4">
        <v>20</v>
      </c>
      <c r="T208" s="4" t="str">
        <f t="shared" si="6"/>
        <v>Hoàn thành</v>
      </c>
    </row>
    <row r="209" spans="1:20" ht="20.100000000000001" customHeight="1" x14ac:dyDescent="0.3">
      <c r="A209" s="53">
        <v>195</v>
      </c>
      <c r="B209" s="37" t="s">
        <v>201</v>
      </c>
      <c r="C209" s="48" t="s">
        <v>122</v>
      </c>
      <c r="D209" s="48" t="s">
        <v>111</v>
      </c>
      <c r="E209" s="42"/>
      <c r="F209" s="21" t="s">
        <v>11</v>
      </c>
      <c r="G209" s="21" t="s">
        <v>11</v>
      </c>
      <c r="H209" s="40" t="s">
        <v>11</v>
      </c>
      <c r="I209" s="21" t="s">
        <v>11</v>
      </c>
      <c r="J209" s="21" t="s">
        <v>11</v>
      </c>
      <c r="K209" s="21" t="s">
        <v>11</v>
      </c>
      <c r="L209" s="40" t="s">
        <v>11</v>
      </c>
      <c r="M209" s="21" t="s">
        <v>11</v>
      </c>
      <c r="N209" s="21" t="s">
        <v>11</v>
      </c>
      <c r="O209" s="21" t="s">
        <v>11</v>
      </c>
      <c r="P209" s="21" t="s">
        <v>11</v>
      </c>
      <c r="Q209" s="22"/>
      <c r="R209" s="5">
        <f t="shared" si="7"/>
        <v>0</v>
      </c>
      <c r="S209" s="4">
        <v>20</v>
      </c>
      <c r="T209" s="4" t="str">
        <f t="shared" si="6"/>
        <v>Hoàn thành</v>
      </c>
    </row>
    <row r="210" spans="1:20" ht="20.100000000000001" customHeight="1" x14ac:dyDescent="0.3">
      <c r="A210" s="53">
        <v>200</v>
      </c>
      <c r="B210" s="37" t="s">
        <v>1008</v>
      </c>
      <c r="C210" s="48" t="s">
        <v>150</v>
      </c>
      <c r="D210" s="48" t="s">
        <v>111</v>
      </c>
      <c r="E210" s="42"/>
      <c r="F210" s="21">
        <v>0</v>
      </c>
      <c r="G210" s="21" t="s">
        <v>11</v>
      </c>
      <c r="H210" s="40" t="s">
        <v>11</v>
      </c>
      <c r="I210" s="21">
        <v>0</v>
      </c>
      <c r="J210" s="21" t="s">
        <v>11</v>
      </c>
      <c r="K210" s="21" t="s">
        <v>11</v>
      </c>
      <c r="L210" s="21" t="s">
        <v>11</v>
      </c>
      <c r="M210" s="21" t="s">
        <v>11</v>
      </c>
      <c r="N210" s="21" t="s">
        <v>11</v>
      </c>
      <c r="O210" s="21" t="s">
        <v>11</v>
      </c>
      <c r="P210" s="21" t="s">
        <v>11</v>
      </c>
      <c r="Q210" s="22"/>
      <c r="R210" s="5">
        <f t="shared" si="7"/>
        <v>2</v>
      </c>
      <c r="S210" s="4">
        <v>20</v>
      </c>
      <c r="T210" s="4" t="str">
        <f t="shared" si="6"/>
        <v>Hoàn thành</v>
      </c>
    </row>
    <row r="211" spans="1:20" ht="20.100000000000001" customHeight="1" x14ac:dyDescent="0.3">
      <c r="A211" s="53">
        <v>203</v>
      </c>
      <c r="B211" s="37" t="s">
        <v>1011</v>
      </c>
      <c r="C211" s="48" t="s">
        <v>123</v>
      </c>
      <c r="D211" s="48" t="s">
        <v>111</v>
      </c>
      <c r="E211" s="42"/>
      <c r="F211" s="21">
        <v>0</v>
      </c>
      <c r="G211" s="21" t="s">
        <v>11</v>
      </c>
      <c r="H211" s="40" t="s">
        <v>11</v>
      </c>
      <c r="I211" s="21" t="s">
        <v>11</v>
      </c>
      <c r="J211" s="21" t="s">
        <v>11</v>
      </c>
      <c r="K211" s="21" t="s">
        <v>11</v>
      </c>
      <c r="L211" s="21" t="s">
        <v>11</v>
      </c>
      <c r="M211" s="21" t="s">
        <v>11</v>
      </c>
      <c r="N211" s="21" t="s">
        <v>11</v>
      </c>
      <c r="O211" s="21" t="s">
        <v>11</v>
      </c>
      <c r="P211" s="21" t="s">
        <v>11</v>
      </c>
      <c r="Q211" s="22"/>
      <c r="R211" s="5">
        <f t="shared" si="7"/>
        <v>1</v>
      </c>
      <c r="S211" s="4">
        <v>20</v>
      </c>
      <c r="T211" s="4" t="str">
        <f t="shared" si="6"/>
        <v>Hoàn thành</v>
      </c>
    </row>
    <row r="212" spans="1:20" ht="20.100000000000001" customHeight="1" x14ac:dyDescent="0.3">
      <c r="A212" s="53">
        <v>206</v>
      </c>
      <c r="B212" s="37" t="s">
        <v>1014</v>
      </c>
      <c r="C212" s="48" t="s">
        <v>150</v>
      </c>
      <c r="D212" s="48" t="s">
        <v>111</v>
      </c>
      <c r="E212" s="42"/>
      <c r="F212" s="21">
        <v>0</v>
      </c>
      <c r="G212" s="21" t="s">
        <v>11</v>
      </c>
      <c r="H212" s="40" t="s">
        <v>11</v>
      </c>
      <c r="I212" s="21" t="s">
        <v>11</v>
      </c>
      <c r="J212" s="21" t="s">
        <v>11</v>
      </c>
      <c r="K212" s="21" t="s">
        <v>11</v>
      </c>
      <c r="L212" s="21" t="s">
        <v>11</v>
      </c>
      <c r="M212" s="21" t="s">
        <v>11</v>
      </c>
      <c r="N212" s="21" t="s">
        <v>11</v>
      </c>
      <c r="O212" s="21" t="s">
        <v>11</v>
      </c>
      <c r="P212" s="21" t="s">
        <v>11</v>
      </c>
      <c r="Q212" s="22"/>
      <c r="R212" s="5">
        <f t="shared" si="7"/>
        <v>1</v>
      </c>
      <c r="S212" s="4">
        <v>20</v>
      </c>
      <c r="T212" s="4" t="str">
        <f t="shared" si="6"/>
        <v>Hoàn thành</v>
      </c>
    </row>
    <row r="213" spans="1:20" ht="20.100000000000001" customHeight="1" x14ac:dyDescent="0.3">
      <c r="A213" s="53">
        <v>209</v>
      </c>
      <c r="B213" s="37" t="s">
        <v>1215</v>
      </c>
      <c r="C213" s="48"/>
      <c r="D213" s="48" t="s">
        <v>111</v>
      </c>
      <c r="E213" s="42"/>
      <c r="F213" s="21"/>
      <c r="G213" s="21"/>
      <c r="H213" s="40"/>
      <c r="I213" s="21"/>
      <c r="J213" s="21" t="s">
        <v>11</v>
      </c>
      <c r="K213" s="21" t="s">
        <v>11</v>
      </c>
      <c r="L213" s="21">
        <v>0</v>
      </c>
      <c r="M213" s="21" t="s">
        <v>11</v>
      </c>
      <c r="N213" s="21">
        <v>0</v>
      </c>
      <c r="O213" s="21" t="s">
        <v>11</v>
      </c>
      <c r="P213" s="21" t="s">
        <v>11</v>
      </c>
      <c r="Q213" s="22"/>
      <c r="R213" s="5">
        <f t="shared" si="7"/>
        <v>2</v>
      </c>
      <c r="S213" s="4">
        <v>20</v>
      </c>
      <c r="T213" s="4" t="str">
        <f t="shared" si="6"/>
        <v>Hoàn thành</v>
      </c>
    </row>
    <row r="214" spans="1:20" ht="20.100000000000001" customHeight="1" x14ac:dyDescent="0.3">
      <c r="A214" s="53">
        <v>210</v>
      </c>
      <c r="B214" s="37" t="s">
        <v>1216</v>
      </c>
      <c r="C214" s="48"/>
      <c r="D214" s="48" t="s">
        <v>111</v>
      </c>
      <c r="E214" s="42"/>
      <c r="F214" s="21"/>
      <c r="G214" s="21"/>
      <c r="H214" s="40"/>
      <c r="I214" s="21"/>
      <c r="J214" s="21" t="s">
        <v>11</v>
      </c>
      <c r="K214" s="21" t="s">
        <v>11</v>
      </c>
      <c r="L214" s="21" t="s">
        <v>11</v>
      </c>
      <c r="M214" s="21">
        <v>0</v>
      </c>
      <c r="N214" s="21">
        <v>0</v>
      </c>
      <c r="O214" s="21">
        <v>0</v>
      </c>
      <c r="P214" s="21">
        <v>0</v>
      </c>
      <c r="Q214" s="22"/>
      <c r="R214" s="5">
        <f t="shared" si="7"/>
        <v>4</v>
      </c>
      <c r="S214" s="4">
        <v>19</v>
      </c>
      <c r="T214" s="4" t="str">
        <f t="shared" si="6"/>
        <v>Hoàn thành</v>
      </c>
    </row>
    <row r="215" spans="1:20" ht="20.100000000000001" customHeight="1" x14ac:dyDescent="0.3">
      <c r="A215" s="20">
        <v>218</v>
      </c>
      <c r="B215" s="38" t="s">
        <v>57</v>
      </c>
      <c r="C215" s="48"/>
      <c r="D215" s="48"/>
      <c r="E215" s="45"/>
      <c r="F215" s="20">
        <f t="shared" ref="F215:Q215" si="8">COUNTIF(F20:F214,"x")</f>
        <v>173</v>
      </c>
      <c r="G215" s="20">
        <f t="shared" si="8"/>
        <v>179</v>
      </c>
      <c r="H215" s="49">
        <f t="shared" si="8"/>
        <v>179</v>
      </c>
      <c r="I215" s="20">
        <f t="shared" si="8"/>
        <v>171</v>
      </c>
      <c r="J215" s="20">
        <f t="shared" si="8"/>
        <v>171</v>
      </c>
      <c r="K215" s="20">
        <f t="shared" si="8"/>
        <v>166</v>
      </c>
      <c r="L215" s="20">
        <f t="shared" si="8"/>
        <v>160</v>
      </c>
      <c r="M215" s="20">
        <f t="shared" si="8"/>
        <v>161</v>
      </c>
      <c r="N215" s="20">
        <f t="shared" si="8"/>
        <v>147</v>
      </c>
      <c r="O215" s="20">
        <f t="shared" si="8"/>
        <v>154</v>
      </c>
      <c r="P215" s="20">
        <f t="shared" si="8"/>
        <v>163</v>
      </c>
      <c r="Q215" s="20">
        <f t="shared" si="8"/>
        <v>0</v>
      </c>
      <c r="R215" s="5"/>
      <c r="S215" s="4"/>
      <c r="T215" s="4"/>
    </row>
    <row r="216" spans="1:20" ht="20.100000000000001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20" ht="20.100000000000001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:20" ht="20.100000000000001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:20" ht="15.7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:20" ht="15" x14ac:dyDescent="0.25">
      <c r="B220"/>
      <c r="C220"/>
      <c r="D220"/>
      <c r="E220"/>
      <c r="H220"/>
    </row>
    <row r="221" spans="1:20" ht="17.25" customHeight="1" x14ac:dyDescent="0.25">
      <c r="B221"/>
      <c r="C221"/>
      <c r="D221"/>
      <c r="E221"/>
      <c r="H221"/>
    </row>
    <row r="222" spans="1:20" ht="15" x14ac:dyDescent="0.25">
      <c r="B222"/>
      <c r="C222"/>
      <c r="D222"/>
      <c r="E222"/>
      <c r="H222"/>
    </row>
    <row r="223" spans="1:20" ht="15" x14ac:dyDescent="0.25">
      <c r="B223"/>
      <c r="C223"/>
      <c r="D223"/>
      <c r="E223"/>
      <c r="H223"/>
    </row>
    <row r="224" spans="1:20" ht="15" x14ac:dyDescent="0.25">
      <c r="B224"/>
      <c r="C224"/>
      <c r="D224"/>
      <c r="E224"/>
      <c r="H224"/>
    </row>
    <row r="225" spans="2:8" ht="15" x14ac:dyDescent="0.25">
      <c r="B225"/>
      <c r="C225"/>
      <c r="D225"/>
      <c r="E225"/>
      <c r="H225"/>
    </row>
    <row r="226" spans="2:8" ht="15" x14ac:dyDescent="0.25">
      <c r="B226"/>
      <c r="C226"/>
      <c r="D226"/>
      <c r="E226"/>
      <c r="H226"/>
    </row>
    <row r="227" spans="2:8" ht="15" x14ac:dyDescent="0.25">
      <c r="B227"/>
      <c r="C227"/>
      <c r="D227"/>
      <c r="E227"/>
      <c r="H227"/>
    </row>
    <row r="228" spans="2:8" ht="15" x14ac:dyDescent="0.25">
      <c r="B228"/>
      <c r="C228"/>
      <c r="D228"/>
      <c r="E228"/>
      <c r="H228"/>
    </row>
    <row r="229" spans="2:8" ht="15" x14ac:dyDescent="0.25">
      <c r="B229"/>
      <c r="C229"/>
      <c r="D229"/>
      <c r="E229"/>
      <c r="H229"/>
    </row>
    <row r="230" spans="2:8" ht="15" x14ac:dyDescent="0.25">
      <c r="B230"/>
      <c r="C230"/>
      <c r="D230"/>
      <c r="E230"/>
      <c r="H230"/>
    </row>
    <row r="231" spans="2:8" ht="15" x14ac:dyDescent="0.25">
      <c r="B231"/>
      <c r="C231"/>
      <c r="D231"/>
      <c r="E231"/>
      <c r="H231"/>
    </row>
    <row r="232" spans="2:8" ht="15" x14ac:dyDescent="0.25">
      <c r="B232"/>
      <c r="C232"/>
      <c r="D232"/>
      <c r="E232"/>
      <c r="H232"/>
    </row>
    <row r="233" spans="2:8" ht="15" x14ac:dyDescent="0.25">
      <c r="B233"/>
      <c r="C233"/>
      <c r="D233"/>
      <c r="E233"/>
      <c r="H233"/>
    </row>
    <row r="234" spans="2:8" ht="15" x14ac:dyDescent="0.25">
      <c r="B234"/>
      <c r="C234"/>
      <c r="D234"/>
      <c r="E234"/>
      <c r="H234"/>
    </row>
    <row r="235" spans="2:8" ht="15" x14ac:dyDescent="0.25">
      <c r="B235"/>
      <c r="C235"/>
      <c r="D235"/>
      <c r="E235"/>
      <c r="H235"/>
    </row>
    <row r="236" spans="2:8" ht="15" x14ac:dyDescent="0.25">
      <c r="B236"/>
      <c r="C236"/>
      <c r="D236"/>
      <c r="E236"/>
      <c r="H236"/>
    </row>
    <row r="237" spans="2:8" ht="15" x14ac:dyDescent="0.25">
      <c r="B237"/>
      <c r="C237"/>
      <c r="D237"/>
      <c r="E237"/>
      <c r="H237"/>
    </row>
    <row r="238" spans="2:8" ht="15" x14ac:dyDescent="0.25">
      <c r="B238"/>
      <c r="C238"/>
      <c r="D238"/>
      <c r="E238"/>
      <c r="H238"/>
    </row>
    <row r="239" spans="2:8" ht="15" x14ac:dyDescent="0.25">
      <c r="B239"/>
      <c r="C239"/>
      <c r="D239"/>
      <c r="E239"/>
      <c r="H239"/>
    </row>
    <row r="240" spans="2:8" ht="15" x14ac:dyDescent="0.25">
      <c r="B240"/>
      <c r="C240"/>
      <c r="D240"/>
      <c r="E240"/>
      <c r="H240"/>
    </row>
    <row r="241" spans="2:8" ht="15" x14ac:dyDescent="0.25">
      <c r="B241"/>
      <c r="C241"/>
      <c r="D241"/>
      <c r="E241"/>
      <c r="H241"/>
    </row>
    <row r="242" spans="2:8" ht="15" x14ac:dyDescent="0.25">
      <c r="B242"/>
      <c r="C242"/>
      <c r="D242"/>
      <c r="E242"/>
      <c r="H242"/>
    </row>
    <row r="243" spans="2:8" ht="15" x14ac:dyDescent="0.25">
      <c r="B243"/>
      <c r="C243"/>
      <c r="D243"/>
      <c r="E243"/>
      <c r="H243"/>
    </row>
    <row r="244" spans="2:8" ht="15" x14ac:dyDescent="0.25">
      <c r="B244"/>
      <c r="C244"/>
      <c r="D244"/>
      <c r="E244"/>
      <c r="H244"/>
    </row>
    <row r="245" spans="2:8" ht="15" x14ac:dyDescent="0.25">
      <c r="B245"/>
      <c r="C245"/>
      <c r="D245"/>
      <c r="E245"/>
      <c r="H245"/>
    </row>
    <row r="246" spans="2:8" ht="15" x14ac:dyDescent="0.25">
      <c r="B246"/>
      <c r="C246"/>
      <c r="D246"/>
      <c r="E246"/>
      <c r="H246"/>
    </row>
    <row r="247" spans="2:8" ht="15" x14ac:dyDescent="0.25">
      <c r="B247"/>
      <c r="C247"/>
      <c r="D247"/>
      <c r="E247"/>
      <c r="H247"/>
    </row>
    <row r="248" spans="2:8" ht="15" x14ac:dyDescent="0.25">
      <c r="B248"/>
      <c r="C248"/>
      <c r="D248"/>
      <c r="E248"/>
      <c r="H248"/>
    </row>
    <row r="249" spans="2:8" ht="15" x14ac:dyDescent="0.25">
      <c r="B249"/>
      <c r="C249"/>
      <c r="D249"/>
      <c r="E249"/>
      <c r="H249"/>
    </row>
    <row r="250" spans="2:8" ht="15" x14ac:dyDescent="0.25">
      <c r="B250"/>
      <c r="C250"/>
      <c r="D250"/>
      <c r="E250"/>
      <c r="H250"/>
    </row>
    <row r="251" spans="2:8" ht="15" x14ac:dyDescent="0.25">
      <c r="B251"/>
      <c r="C251"/>
      <c r="D251"/>
      <c r="E251"/>
      <c r="H251"/>
    </row>
    <row r="252" spans="2:8" ht="15" x14ac:dyDescent="0.25">
      <c r="B252"/>
      <c r="C252"/>
      <c r="D252"/>
      <c r="E252"/>
      <c r="H252"/>
    </row>
    <row r="253" spans="2:8" ht="15" x14ac:dyDescent="0.25">
      <c r="B253"/>
      <c r="C253"/>
      <c r="D253"/>
      <c r="E253"/>
      <c r="H253"/>
    </row>
    <row r="254" spans="2:8" ht="15" x14ac:dyDescent="0.25">
      <c r="B254"/>
      <c r="C254"/>
      <c r="D254"/>
      <c r="E254"/>
      <c r="H254"/>
    </row>
    <row r="255" spans="2:8" ht="15" x14ac:dyDescent="0.25">
      <c r="B255"/>
      <c r="C255"/>
      <c r="D255"/>
      <c r="E255"/>
      <c r="H255"/>
    </row>
    <row r="256" spans="2:8" ht="15" x14ac:dyDescent="0.25">
      <c r="B256"/>
      <c r="C256"/>
      <c r="D256"/>
      <c r="E256"/>
      <c r="H256"/>
    </row>
    <row r="257" spans="2:8" ht="15" x14ac:dyDescent="0.25">
      <c r="B257"/>
      <c r="C257"/>
      <c r="D257"/>
      <c r="E257"/>
      <c r="H257"/>
    </row>
    <row r="258" spans="2:8" ht="15" x14ac:dyDescent="0.25">
      <c r="B258"/>
      <c r="C258"/>
      <c r="D258"/>
      <c r="E258"/>
      <c r="H258"/>
    </row>
    <row r="259" spans="2:8" ht="15" x14ac:dyDescent="0.25">
      <c r="B259"/>
      <c r="C259"/>
      <c r="D259"/>
      <c r="E259"/>
      <c r="H259"/>
    </row>
    <row r="260" spans="2:8" ht="15" x14ac:dyDescent="0.25">
      <c r="B260"/>
      <c r="C260"/>
      <c r="D260"/>
      <c r="E260"/>
      <c r="H260"/>
    </row>
    <row r="261" spans="2:8" ht="15" x14ac:dyDescent="0.25">
      <c r="B261"/>
      <c r="C261"/>
      <c r="D261"/>
      <c r="E261"/>
      <c r="H261"/>
    </row>
    <row r="262" spans="2:8" ht="15" x14ac:dyDescent="0.25">
      <c r="B262"/>
      <c r="C262"/>
      <c r="D262"/>
      <c r="E262"/>
      <c r="H262"/>
    </row>
    <row r="263" spans="2:8" ht="15" x14ac:dyDescent="0.25">
      <c r="B263"/>
      <c r="C263"/>
      <c r="D263"/>
      <c r="E263"/>
      <c r="H263"/>
    </row>
    <row r="264" spans="2:8" ht="15" x14ac:dyDescent="0.25">
      <c r="B264"/>
      <c r="C264"/>
      <c r="D264"/>
      <c r="E264"/>
      <c r="H264"/>
    </row>
    <row r="265" spans="2:8" ht="15" x14ac:dyDescent="0.25">
      <c r="B265"/>
      <c r="C265"/>
      <c r="D265"/>
      <c r="E265"/>
      <c r="H265"/>
    </row>
    <row r="266" spans="2:8" ht="15" x14ac:dyDescent="0.25">
      <c r="B266"/>
      <c r="C266"/>
      <c r="D266"/>
      <c r="E266"/>
      <c r="H266"/>
    </row>
    <row r="267" spans="2:8" ht="15" x14ac:dyDescent="0.25">
      <c r="B267"/>
      <c r="C267"/>
      <c r="D267"/>
      <c r="E267"/>
      <c r="H267"/>
    </row>
    <row r="268" spans="2:8" ht="15" x14ac:dyDescent="0.25">
      <c r="B268"/>
      <c r="C268"/>
      <c r="D268"/>
      <c r="E268"/>
      <c r="H268"/>
    </row>
    <row r="269" spans="2:8" ht="15" x14ac:dyDescent="0.25">
      <c r="B269"/>
      <c r="C269"/>
      <c r="D269"/>
      <c r="E269"/>
      <c r="H269"/>
    </row>
    <row r="270" spans="2:8" ht="15" x14ac:dyDescent="0.25">
      <c r="B270"/>
      <c r="C270"/>
      <c r="D270"/>
      <c r="E270"/>
      <c r="H270"/>
    </row>
    <row r="271" spans="2:8" ht="15" x14ac:dyDescent="0.25">
      <c r="B271"/>
      <c r="C271"/>
      <c r="D271"/>
      <c r="E271"/>
      <c r="H271"/>
    </row>
    <row r="272" spans="2:8" ht="15" x14ac:dyDescent="0.25">
      <c r="B272"/>
      <c r="C272"/>
      <c r="D272"/>
      <c r="E272"/>
      <c r="H272"/>
    </row>
    <row r="273" spans="2:8" ht="15" x14ac:dyDescent="0.25">
      <c r="B273"/>
      <c r="C273"/>
      <c r="D273"/>
      <c r="E273"/>
      <c r="H273"/>
    </row>
    <row r="274" spans="2:8" ht="15" x14ac:dyDescent="0.25">
      <c r="B274"/>
      <c r="C274"/>
      <c r="D274"/>
      <c r="E274"/>
      <c r="H274"/>
    </row>
    <row r="275" spans="2:8" ht="15" x14ac:dyDescent="0.25">
      <c r="B275"/>
      <c r="C275"/>
      <c r="D275"/>
      <c r="E275"/>
      <c r="H275"/>
    </row>
    <row r="276" spans="2:8" ht="15" x14ac:dyDescent="0.25">
      <c r="B276"/>
      <c r="C276"/>
      <c r="D276"/>
      <c r="E276"/>
      <c r="H276"/>
    </row>
    <row r="277" spans="2:8" ht="15" x14ac:dyDescent="0.25">
      <c r="B277"/>
      <c r="C277"/>
      <c r="D277"/>
      <c r="E277"/>
      <c r="H277"/>
    </row>
    <row r="278" spans="2:8" ht="15" x14ac:dyDescent="0.25">
      <c r="B278"/>
      <c r="C278"/>
      <c r="D278"/>
      <c r="E278"/>
      <c r="H278"/>
    </row>
    <row r="279" spans="2:8" ht="15" x14ac:dyDescent="0.25">
      <c r="B279"/>
      <c r="C279"/>
      <c r="D279"/>
      <c r="E279"/>
      <c r="H279"/>
    </row>
    <row r="280" spans="2:8" ht="15" x14ac:dyDescent="0.25">
      <c r="B280"/>
      <c r="C280"/>
      <c r="D280"/>
      <c r="E280"/>
      <c r="H280"/>
    </row>
    <row r="281" spans="2:8" ht="15" x14ac:dyDescent="0.25">
      <c r="B281"/>
      <c r="C281"/>
      <c r="D281"/>
      <c r="E281"/>
      <c r="H281"/>
    </row>
    <row r="282" spans="2:8" ht="15" x14ac:dyDescent="0.25">
      <c r="B282"/>
      <c r="C282"/>
      <c r="D282"/>
      <c r="E282"/>
      <c r="H282"/>
    </row>
  </sheetData>
  <sortState ref="A5:T214">
    <sortCondition ref="T5:T214"/>
  </sortState>
  <mergeCells count="9">
    <mergeCell ref="S3:S4"/>
    <mergeCell ref="A1:S1"/>
    <mergeCell ref="F3:Q3"/>
    <mergeCell ref="B3:B4"/>
    <mergeCell ref="E3:E4"/>
    <mergeCell ref="A3:A4"/>
    <mergeCell ref="C3:C4"/>
    <mergeCell ref="R3:R4"/>
    <mergeCell ref="D3:D4"/>
  </mergeCells>
  <pageMargins left="0.7" right="0.7" top="0.75" bottom="0.75" header="0.3" footer="0.3"/>
  <pageSetup paperSize="9" scale="7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="90" zoomScaleNormal="90" workbookViewId="0">
      <selection activeCell="N15" sqref="N15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21.85546875" style="43" customWidth="1"/>
    <col min="6" max="7" width="5.5703125" customWidth="1"/>
    <col min="8" max="8" width="5.5703125" style="39" customWidth="1"/>
    <col min="9" max="17" width="5.5703125" customWidth="1"/>
    <col min="18" max="18" width="11.140625" customWidth="1"/>
    <col min="19" max="19" width="19.42578125" customWidth="1"/>
  </cols>
  <sheetData>
    <row r="1" spans="1:19" ht="22.5" customHeight="1" x14ac:dyDescent="0.3">
      <c r="A1" s="63" t="s">
        <v>1160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0.25" customHeight="1" x14ac:dyDescent="0.3">
      <c r="I2" s="16" t="s">
        <v>1130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</row>
    <row r="4" spans="1:19" ht="18.75" customHeight="1" x14ac:dyDescent="0.25">
      <c r="A4" s="76"/>
      <c r="B4" s="78"/>
      <c r="C4" s="78"/>
      <c r="D4" s="78"/>
      <c r="E4" s="80"/>
      <c r="F4" s="50" t="s">
        <v>1131</v>
      </c>
      <c r="G4" s="51" t="s">
        <v>1207</v>
      </c>
      <c r="H4" s="52" t="s">
        <v>1229</v>
      </c>
      <c r="I4" s="51" t="s">
        <v>1242</v>
      </c>
      <c r="J4" s="50" t="s">
        <v>1261</v>
      </c>
      <c r="K4" s="51"/>
      <c r="L4" s="50"/>
      <c r="M4" s="51"/>
      <c r="N4" s="50"/>
      <c r="O4" s="51"/>
      <c r="P4" s="50"/>
      <c r="Q4" s="51"/>
      <c r="R4" s="72"/>
      <c r="S4" s="82"/>
    </row>
    <row r="5" spans="1:19" ht="20.100000000000001" customHeight="1" x14ac:dyDescent="0.3">
      <c r="A5" s="20">
        <v>1</v>
      </c>
      <c r="B5" s="37" t="s">
        <v>1161</v>
      </c>
      <c r="C5" s="48" t="s">
        <v>1166</v>
      </c>
      <c r="D5" s="48" t="s">
        <v>111</v>
      </c>
      <c r="E5" s="42" t="s">
        <v>1167</v>
      </c>
      <c r="F5" s="21" t="s">
        <v>11</v>
      </c>
      <c r="G5" s="21">
        <v>0</v>
      </c>
      <c r="H5" s="40" t="s">
        <v>11</v>
      </c>
      <c r="I5" s="21" t="s">
        <v>11</v>
      </c>
      <c r="J5" s="21" t="s">
        <v>11</v>
      </c>
      <c r="K5" s="21"/>
      <c r="L5" s="21"/>
      <c r="M5" s="21"/>
      <c r="N5" s="21"/>
      <c r="O5" s="21"/>
      <c r="P5" s="21"/>
      <c r="Q5" s="22"/>
      <c r="R5" s="5">
        <f>COUNTIF(F5:Q5,"0")</f>
        <v>1</v>
      </c>
      <c r="S5" s="1"/>
    </row>
    <row r="6" spans="1:19" ht="20.100000000000001" customHeight="1" x14ac:dyDescent="0.3">
      <c r="A6" s="20">
        <v>2</v>
      </c>
      <c r="B6" s="37" t="s">
        <v>1162</v>
      </c>
      <c r="C6" s="48" t="s">
        <v>1155</v>
      </c>
      <c r="D6" s="48" t="s">
        <v>111</v>
      </c>
      <c r="E6" s="42"/>
      <c r="F6" s="21" t="s">
        <v>11</v>
      </c>
      <c r="G6" s="21" t="s">
        <v>11</v>
      </c>
      <c r="H6" s="40" t="s">
        <v>11</v>
      </c>
      <c r="I6" s="21" t="s">
        <v>11</v>
      </c>
      <c r="J6" s="21">
        <v>0</v>
      </c>
      <c r="K6" s="21"/>
      <c r="L6" s="21"/>
      <c r="M6" s="21"/>
      <c r="N6" s="21"/>
      <c r="O6" s="21"/>
      <c r="P6" s="21"/>
      <c r="Q6" s="22"/>
      <c r="R6" s="5">
        <f t="shared" ref="R6:R22" si="0">COUNTIF(F6:Q6,"0")</f>
        <v>1</v>
      </c>
      <c r="S6" s="1"/>
    </row>
    <row r="7" spans="1:19" ht="20.100000000000001" customHeight="1" x14ac:dyDescent="0.3">
      <c r="A7" s="20">
        <v>3</v>
      </c>
      <c r="B7" s="37" t="s">
        <v>1163</v>
      </c>
      <c r="C7" s="48" t="s">
        <v>1166</v>
      </c>
      <c r="D7" s="48" t="s">
        <v>111</v>
      </c>
      <c r="E7" s="42"/>
      <c r="F7" s="21" t="s">
        <v>11</v>
      </c>
      <c r="G7" s="21" t="s">
        <v>11</v>
      </c>
      <c r="H7" s="40" t="s">
        <v>11</v>
      </c>
      <c r="I7" s="21" t="s">
        <v>11</v>
      </c>
      <c r="J7" s="21" t="s">
        <v>11</v>
      </c>
      <c r="K7" s="21"/>
      <c r="L7" s="21"/>
      <c r="M7" s="21"/>
      <c r="N7" s="21"/>
      <c r="O7" s="21"/>
      <c r="P7" s="21"/>
      <c r="Q7" s="22"/>
      <c r="R7" s="5">
        <f t="shared" si="0"/>
        <v>0</v>
      </c>
      <c r="S7" s="1"/>
    </row>
    <row r="8" spans="1:19" ht="20.100000000000001" customHeight="1" x14ac:dyDescent="0.3">
      <c r="A8" s="20">
        <v>4</v>
      </c>
      <c r="B8" s="37" t="s">
        <v>1164</v>
      </c>
      <c r="C8" s="48" t="s">
        <v>1166</v>
      </c>
      <c r="D8" s="48" t="s">
        <v>111</v>
      </c>
      <c r="E8" s="42"/>
      <c r="F8" s="21" t="s">
        <v>11</v>
      </c>
      <c r="G8" s="21">
        <v>0</v>
      </c>
      <c r="H8" s="40" t="s">
        <v>11</v>
      </c>
      <c r="I8" s="21" t="s">
        <v>11</v>
      </c>
      <c r="J8" s="21" t="s">
        <v>11</v>
      </c>
      <c r="K8" s="21"/>
      <c r="L8" s="21"/>
      <c r="M8" s="21"/>
      <c r="N8" s="21"/>
      <c r="O8" s="21"/>
      <c r="P8" s="21"/>
      <c r="Q8" s="22"/>
      <c r="R8" s="5">
        <f t="shared" si="0"/>
        <v>1</v>
      </c>
      <c r="S8" s="1"/>
    </row>
    <row r="9" spans="1:19" ht="20.100000000000001" customHeight="1" x14ac:dyDescent="0.3">
      <c r="A9" s="20">
        <v>5</v>
      </c>
      <c r="B9" s="37" t="s">
        <v>1165</v>
      </c>
      <c r="C9" s="48" t="s">
        <v>1155</v>
      </c>
      <c r="D9" s="48" t="s">
        <v>111</v>
      </c>
      <c r="E9" s="42"/>
      <c r="F9" s="21" t="s">
        <v>11</v>
      </c>
      <c r="G9" s="21" t="s">
        <v>11</v>
      </c>
      <c r="H9" s="40" t="s">
        <v>11</v>
      </c>
      <c r="I9" s="21" t="s">
        <v>11</v>
      </c>
      <c r="J9" s="21">
        <v>0</v>
      </c>
      <c r="K9" s="21"/>
      <c r="L9" s="21"/>
      <c r="M9" s="21"/>
      <c r="N9" s="21"/>
      <c r="O9" s="21"/>
      <c r="P9" s="21"/>
      <c r="Q9" s="22"/>
      <c r="R9" s="5">
        <f t="shared" si="0"/>
        <v>1</v>
      </c>
      <c r="S9" s="1"/>
    </row>
    <row r="10" spans="1:19" ht="20.100000000000001" customHeight="1" x14ac:dyDescent="0.3">
      <c r="A10" s="20">
        <v>6</v>
      </c>
      <c r="B10" s="37" t="s">
        <v>1212</v>
      </c>
      <c r="C10" s="48" t="s">
        <v>1141</v>
      </c>
      <c r="D10" s="48" t="s">
        <v>111</v>
      </c>
      <c r="E10" s="42"/>
      <c r="F10" s="21">
        <v>0</v>
      </c>
      <c r="G10" s="21" t="s">
        <v>11</v>
      </c>
      <c r="H10" s="40">
        <v>0</v>
      </c>
      <c r="I10" s="21" t="s">
        <v>11</v>
      </c>
      <c r="J10" s="21">
        <v>0</v>
      </c>
      <c r="K10" s="21"/>
      <c r="L10" s="21"/>
      <c r="M10" s="21"/>
      <c r="N10" s="21"/>
      <c r="O10" s="21"/>
      <c r="P10" s="21"/>
      <c r="Q10" s="22"/>
      <c r="R10" s="5">
        <f t="shared" si="0"/>
        <v>3</v>
      </c>
      <c r="S10" s="1"/>
    </row>
    <row r="11" spans="1:19" ht="20.100000000000001" customHeight="1" x14ac:dyDescent="0.3">
      <c r="A11" s="20">
        <v>7</v>
      </c>
      <c r="B11" s="37" t="s">
        <v>1168</v>
      </c>
      <c r="C11" s="48" t="s">
        <v>1172</v>
      </c>
      <c r="D11" s="48"/>
      <c r="E11" s="42" t="s">
        <v>485</v>
      </c>
      <c r="F11" s="21" t="s">
        <v>11</v>
      </c>
      <c r="G11" s="21" t="s">
        <v>11</v>
      </c>
      <c r="H11" s="40"/>
      <c r="I11" s="21" t="s">
        <v>11</v>
      </c>
      <c r="J11" s="21" t="s">
        <v>11</v>
      </c>
      <c r="K11" s="21"/>
      <c r="L11" s="21"/>
      <c r="M11" s="21"/>
      <c r="N11" s="21"/>
      <c r="O11" s="21"/>
      <c r="P11" s="21"/>
      <c r="Q11" s="22"/>
      <c r="R11" s="5">
        <f t="shared" si="0"/>
        <v>0</v>
      </c>
      <c r="S11" s="1"/>
    </row>
    <row r="12" spans="1:19" ht="20.100000000000001" customHeight="1" x14ac:dyDescent="0.3">
      <c r="A12" s="20">
        <v>8</v>
      </c>
      <c r="B12" s="37" t="s">
        <v>1169</v>
      </c>
      <c r="C12" s="48" t="s">
        <v>1140</v>
      </c>
      <c r="D12" s="48"/>
      <c r="E12" s="42"/>
      <c r="F12" s="21" t="s">
        <v>11</v>
      </c>
      <c r="G12" s="21" t="s">
        <v>11</v>
      </c>
      <c r="H12" s="40"/>
      <c r="I12" s="21" t="s">
        <v>11</v>
      </c>
      <c r="J12" s="21" t="s">
        <v>11</v>
      </c>
      <c r="K12" s="21"/>
      <c r="L12" s="21"/>
      <c r="M12" s="21"/>
      <c r="N12" s="21"/>
      <c r="O12" s="21"/>
      <c r="P12" s="21"/>
      <c r="Q12" s="22"/>
      <c r="R12" s="5">
        <f t="shared" si="0"/>
        <v>0</v>
      </c>
      <c r="S12" s="1"/>
    </row>
    <row r="13" spans="1:19" ht="20.100000000000001" customHeight="1" x14ac:dyDescent="0.3">
      <c r="A13" s="20">
        <v>9</v>
      </c>
      <c r="B13" s="37" t="s">
        <v>1170</v>
      </c>
      <c r="C13" s="48" t="s">
        <v>1139</v>
      </c>
      <c r="D13" s="48"/>
      <c r="E13" s="42"/>
      <c r="F13" s="21" t="s">
        <v>11</v>
      </c>
      <c r="G13" s="21" t="s">
        <v>11</v>
      </c>
      <c r="H13" s="40"/>
      <c r="I13" s="21" t="s">
        <v>11</v>
      </c>
      <c r="J13" s="21" t="s">
        <v>11</v>
      </c>
      <c r="K13" s="21"/>
      <c r="L13" s="21"/>
      <c r="M13" s="21"/>
      <c r="N13" s="21"/>
      <c r="O13" s="21"/>
      <c r="P13" s="21"/>
      <c r="Q13" s="22"/>
      <c r="R13" s="5">
        <f t="shared" si="0"/>
        <v>0</v>
      </c>
      <c r="S13" s="1"/>
    </row>
    <row r="14" spans="1:19" ht="20.100000000000001" customHeight="1" x14ac:dyDescent="0.3">
      <c r="A14" s="20">
        <v>10</v>
      </c>
      <c r="B14" s="37" t="s">
        <v>1171</v>
      </c>
      <c r="C14" s="48" t="s">
        <v>1139</v>
      </c>
      <c r="D14" s="48"/>
      <c r="E14" s="42"/>
      <c r="F14" s="21" t="s">
        <v>11</v>
      </c>
      <c r="G14" s="21" t="s">
        <v>11</v>
      </c>
      <c r="H14" s="40"/>
      <c r="I14" s="21" t="s">
        <v>11</v>
      </c>
      <c r="J14" s="21" t="s">
        <v>11</v>
      </c>
      <c r="K14" s="21"/>
      <c r="L14" s="21"/>
      <c r="M14" s="21"/>
      <c r="N14" s="21"/>
      <c r="O14" s="21"/>
      <c r="P14" s="21"/>
      <c r="Q14" s="22"/>
      <c r="R14" s="5">
        <f t="shared" si="0"/>
        <v>0</v>
      </c>
      <c r="S14" s="1"/>
    </row>
    <row r="15" spans="1:19" ht="20.100000000000001" customHeight="1" x14ac:dyDescent="0.3">
      <c r="A15" s="20">
        <v>11</v>
      </c>
      <c r="B15" s="37" t="s">
        <v>802</v>
      </c>
      <c r="C15" s="48" t="s">
        <v>1172</v>
      </c>
      <c r="D15" s="48"/>
      <c r="E15" s="42"/>
      <c r="F15" s="21" t="s">
        <v>11</v>
      </c>
      <c r="G15" s="21" t="s">
        <v>11</v>
      </c>
      <c r="H15" s="40"/>
      <c r="I15" s="21" t="s">
        <v>11</v>
      </c>
      <c r="J15" s="21">
        <v>0</v>
      </c>
      <c r="K15" s="21"/>
      <c r="L15" s="21"/>
      <c r="M15" s="21"/>
      <c r="N15" s="21"/>
      <c r="O15" s="21"/>
      <c r="P15" s="21"/>
      <c r="Q15" s="22"/>
      <c r="R15" s="5">
        <f t="shared" si="0"/>
        <v>1</v>
      </c>
      <c r="S15" s="1"/>
    </row>
    <row r="16" spans="1:19" ht="20.100000000000001" customHeight="1" x14ac:dyDescent="0.3">
      <c r="A16" s="20">
        <v>12</v>
      </c>
      <c r="B16" s="37" t="s">
        <v>1208</v>
      </c>
      <c r="C16" s="48" t="s">
        <v>1172</v>
      </c>
      <c r="D16" s="48"/>
      <c r="E16" s="42"/>
      <c r="F16" s="21">
        <v>0</v>
      </c>
      <c r="G16" s="21" t="s">
        <v>11</v>
      </c>
      <c r="H16" s="40"/>
      <c r="I16" s="21" t="s">
        <v>11</v>
      </c>
      <c r="J16" s="21" t="s">
        <v>11</v>
      </c>
      <c r="K16" s="21"/>
      <c r="L16" s="21"/>
      <c r="M16" s="21"/>
      <c r="N16" s="21"/>
      <c r="O16" s="21"/>
      <c r="P16" s="21"/>
      <c r="Q16" s="22"/>
      <c r="R16" s="5">
        <f t="shared" si="0"/>
        <v>1</v>
      </c>
      <c r="S16" s="1"/>
    </row>
    <row r="17" spans="1:19" ht="20.100000000000001" customHeight="1" x14ac:dyDescent="0.3">
      <c r="A17" s="20">
        <v>13</v>
      </c>
      <c r="B17" s="37" t="s">
        <v>1209</v>
      </c>
      <c r="C17" s="48" t="s">
        <v>1211</v>
      </c>
      <c r="D17" s="48"/>
      <c r="E17" s="42"/>
      <c r="F17" s="21">
        <v>0</v>
      </c>
      <c r="G17" s="21" t="s">
        <v>11</v>
      </c>
      <c r="H17" s="40"/>
      <c r="I17" s="21">
        <v>0</v>
      </c>
      <c r="J17" s="21" t="s">
        <v>11</v>
      </c>
      <c r="K17" s="21"/>
      <c r="L17" s="21"/>
      <c r="M17" s="21"/>
      <c r="N17" s="21"/>
      <c r="O17" s="21"/>
      <c r="P17" s="21"/>
      <c r="Q17" s="22"/>
      <c r="R17" s="5">
        <f t="shared" si="0"/>
        <v>2</v>
      </c>
      <c r="S17" s="1"/>
    </row>
    <row r="18" spans="1:19" ht="20.100000000000001" customHeight="1" x14ac:dyDescent="0.3">
      <c r="A18" s="20">
        <v>14</v>
      </c>
      <c r="B18" s="37" t="s">
        <v>1210</v>
      </c>
      <c r="C18" s="48" t="s">
        <v>1141</v>
      </c>
      <c r="D18" s="48"/>
      <c r="E18" s="42"/>
      <c r="F18" s="21">
        <v>0</v>
      </c>
      <c r="G18" s="21" t="s">
        <v>11</v>
      </c>
      <c r="H18" s="21"/>
      <c r="I18" s="21" t="s">
        <v>11</v>
      </c>
      <c r="J18" s="21" t="s">
        <v>11</v>
      </c>
      <c r="K18" s="21"/>
      <c r="L18" s="21"/>
      <c r="M18" s="21"/>
      <c r="N18" s="21"/>
      <c r="O18" s="21"/>
      <c r="P18" s="21"/>
      <c r="Q18" s="22"/>
      <c r="R18" s="5">
        <f t="shared" si="0"/>
        <v>1</v>
      </c>
      <c r="S18" s="1"/>
    </row>
    <row r="19" spans="1:19" ht="20.100000000000001" customHeight="1" x14ac:dyDescent="0.3">
      <c r="A19" s="20">
        <v>15</v>
      </c>
      <c r="B19" s="37"/>
      <c r="C19" s="48"/>
      <c r="D19" s="48"/>
      <c r="E19" s="42"/>
      <c r="F19" s="21"/>
      <c r="G19" s="21"/>
      <c r="H19" s="40"/>
      <c r="I19" s="21"/>
      <c r="J19" s="21"/>
      <c r="K19" s="21"/>
      <c r="L19" s="21"/>
      <c r="M19" s="21"/>
      <c r="N19" s="21"/>
      <c r="O19" s="21"/>
      <c r="P19" s="21"/>
      <c r="Q19" s="22"/>
      <c r="R19" s="5">
        <f t="shared" si="0"/>
        <v>0</v>
      </c>
      <c r="S19" s="1"/>
    </row>
    <row r="20" spans="1:19" ht="20.100000000000001" customHeight="1" x14ac:dyDescent="0.3">
      <c r="A20" s="20">
        <v>16</v>
      </c>
      <c r="B20" s="37"/>
      <c r="C20" s="48"/>
      <c r="D20" s="48"/>
      <c r="E20" s="42"/>
      <c r="F20" s="21"/>
      <c r="G20" s="21"/>
      <c r="H20" s="40"/>
      <c r="I20" s="21"/>
      <c r="J20" s="21"/>
      <c r="K20" s="21"/>
      <c r="L20" s="21"/>
      <c r="M20" s="21"/>
      <c r="N20" s="21"/>
      <c r="O20" s="21"/>
      <c r="P20" s="21"/>
      <c r="Q20" s="22"/>
      <c r="R20" s="5">
        <f t="shared" si="0"/>
        <v>0</v>
      </c>
      <c r="S20" s="1"/>
    </row>
    <row r="21" spans="1:19" ht="20.100000000000001" customHeight="1" x14ac:dyDescent="0.3">
      <c r="A21" s="20">
        <v>17</v>
      </c>
      <c r="B21" s="37"/>
      <c r="C21" s="48"/>
      <c r="D21" s="48"/>
      <c r="E21" s="42"/>
      <c r="F21" s="21"/>
      <c r="G21" s="21"/>
      <c r="H21" s="40"/>
      <c r="I21" s="21"/>
      <c r="J21" s="21"/>
      <c r="K21" s="21"/>
      <c r="L21" s="21"/>
      <c r="M21" s="21"/>
      <c r="N21" s="21"/>
      <c r="O21" s="21"/>
      <c r="P21" s="21"/>
      <c r="Q21" s="22"/>
      <c r="R21" s="5">
        <f t="shared" si="0"/>
        <v>0</v>
      </c>
      <c r="S21" s="1"/>
    </row>
    <row r="22" spans="1:19" ht="20.100000000000001" customHeight="1" x14ac:dyDescent="0.3">
      <c r="A22" s="20">
        <v>18</v>
      </c>
      <c r="B22" s="37"/>
      <c r="C22" s="48"/>
      <c r="D22" s="48"/>
      <c r="E22" s="42"/>
      <c r="F22" s="21"/>
      <c r="G22" s="21"/>
      <c r="H22" s="40"/>
      <c r="I22" s="21"/>
      <c r="J22" s="21"/>
      <c r="K22" s="21"/>
      <c r="L22" s="21"/>
      <c r="M22" s="21"/>
      <c r="N22" s="21"/>
      <c r="O22" s="21"/>
      <c r="P22" s="21"/>
      <c r="Q22" s="22"/>
      <c r="R22" s="5">
        <f t="shared" si="0"/>
        <v>0</v>
      </c>
      <c r="S22" s="1"/>
    </row>
    <row r="23" spans="1:19" ht="20.100000000000001" customHeight="1" x14ac:dyDescent="0.3">
      <c r="A23" s="20">
        <v>18</v>
      </c>
      <c r="B23" s="37"/>
      <c r="C23" s="48"/>
      <c r="D23" s="48"/>
      <c r="E23" s="42"/>
      <c r="F23" s="21"/>
      <c r="G23" s="21"/>
      <c r="H23" s="40"/>
      <c r="I23" s="21"/>
      <c r="J23" s="21"/>
      <c r="K23" s="21"/>
      <c r="L23" s="21"/>
      <c r="M23" s="21"/>
      <c r="N23" s="21"/>
      <c r="O23" s="21"/>
      <c r="P23" s="21"/>
      <c r="Q23" s="22"/>
      <c r="R23" s="5">
        <f t="shared" ref="R23:R26" si="1">COUNTIF(F23:Q23,"x")</f>
        <v>0</v>
      </c>
      <c r="S23" s="1"/>
    </row>
    <row r="24" spans="1:19" ht="20.100000000000001" customHeight="1" x14ac:dyDescent="0.3">
      <c r="A24" s="20">
        <v>19</v>
      </c>
      <c r="B24" s="37"/>
      <c r="C24" s="48"/>
      <c r="D24" s="48"/>
      <c r="E24" s="42"/>
      <c r="F24" s="21"/>
      <c r="G24" s="21"/>
      <c r="H24" s="40"/>
      <c r="I24" s="21"/>
      <c r="J24" s="21"/>
      <c r="K24" s="21"/>
      <c r="L24" s="21"/>
      <c r="M24" s="21"/>
      <c r="N24" s="21"/>
      <c r="O24" s="21"/>
      <c r="P24" s="21"/>
      <c r="Q24" s="22"/>
      <c r="R24" s="5">
        <f t="shared" si="1"/>
        <v>0</v>
      </c>
      <c r="S24" s="1"/>
    </row>
    <row r="25" spans="1:19" ht="20.100000000000001" customHeight="1" x14ac:dyDescent="0.3">
      <c r="A25" s="20">
        <v>20</v>
      </c>
      <c r="B25" s="38"/>
      <c r="C25" s="48"/>
      <c r="D25" s="48"/>
      <c r="E25" s="44"/>
      <c r="F25" s="21"/>
      <c r="G25" s="21"/>
      <c r="H25" s="40"/>
      <c r="I25" s="21"/>
      <c r="J25" s="21"/>
      <c r="K25" s="21"/>
      <c r="L25" s="21"/>
      <c r="M25" s="25"/>
      <c r="N25" s="25"/>
      <c r="O25" s="21"/>
      <c r="P25" s="21"/>
      <c r="Q25" s="22"/>
      <c r="R25" s="5">
        <f t="shared" si="1"/>
        <v>0</v>
      </c>
      <c r="S25" s="1"/>
    </row>
    <row r="26" spans="1:19" ht="20.100000000000001" customHeight="1" x14ac:dyDescent="0.3">
      <c r="A26" s="20">
        <v>21</v>
      </c>
      <c r="B26" s="38"/>
      <c r="C26" s="48"/>
      <c r="D26" s="48"/>
      <c r="E26" s="44"/>
      <c r="F26" s="21"/>
      <c r="G26" s="21"/>
      <c r="H26" s="40"/>
      <c r="I26" s="21"/>
      <c r="J26" s="21"/>
      <c r="K26" s="21"/>
      <c r="L26" s="24"/>
      <c r="M26" s="24"/>
      <c r="N26" s="21"/>
      <c r="O26" s="21"/>
      <c r="P26" s="21"/>
      <c r="Q26" s="22"/>
      <c r="R26" s="5">
        <f t="shared" si="1"/>
        <v>0</v>
      </c>
      <c r="S26" s="1"/>
    </row>
    <row r="27" spans="1:19" ht="20.100000000000001" customHeight="1" x14ac:dyDescent="0.3">
      <c r="A27" s="20">
        <v>22</v>
      </c>
      <c r="B27" s="38" t="s">
        <v>57</v>
      </c>
      <c r="C27" s="48"/>
      <c r="D27" s="48"/>
      <c r="E27" s="45"/>
      <c r="F27" s="20">
        <f t="shared" ref="F27:Q27" si="2">COUNTIF(F5:F26,"x")</f>
        <v>10</v>
      </c>
      <c r="G27" s="20">
        <f t="shared" si="2"/>
        <v>12</v>
      </c>
      <c r="H27" s="49">
        <f t="shared" si="2"/>
        <v>5</v>
      </c>
      <c r="I27" s="20">
        <f t="shared" si="2"/>
        <v>13</v>
      </c>
      <c r="J27" s="20">
        <f t="shared" si="2"/>
        <v>10</v>
      </c>
      <c r="K27" s="20">
        <f t="shared" si="2"/>
        <v>0</v>
      </c>
      <c r="L27" s="20">
        <f t="shared" si="2"/>
        <v>0</v>
      </c>
      <c r="M27" s="20">
        <f t="shared" si="2"/>
        <v>0</v>
      </c>
      <c r="N27" s="20">
        <f t="shared" si="2"/>
        <v>0</v>
      </c>
      <c r="O27" s="20">
        <f t="shared" si="2"/>
        <v>0</v>
      </c>
      <c r="P27" s="20">
        <f t="shared" si="2"/>
        <v>0</v>
      </c>
      <c r="Q27" s="20">
        <f t="shared" si="2"/>
        <v>0</v>
      </c>
      <c r="R27" s="5"/>
      <c r="S27" s="1"/>
    </row>
    <row r="28" spans="1:19" ht="20.100000000000001" customHeight="1" x14ac:dyDescent="0.3">
      <c r="A28" s="11"/>
      <c r="E28" s="46"/>
      <c r="F28" s="11"/>
      <c r="G28" s="11"/>
      <c r="H28" s="4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9" ht="20.100000000000001" customHeight="1" x14ac:dyDescent="0.3">
      <c r="A29" s="11"/>
      <c r="E29" s="46"/>
      <c r="F29" s="11"/>
      <c r="G29" s="11"/>
      <c r="H29" s="4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9" ht="20.100000000000001" customHeight="1" x14ac:dyDescent="0.3">
      <c r="A30" s="11"/>
      <c r="E30" s="46"/>
      <c r="F30" s="11"/>
      <c r="G30" s="11"/>
      <c r="H30" s="4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9" x14ac:dyDescent="0.3">
      <c r="A31" s="11"/>
      <c r="E31" s="46"/>
      <c r="F31" s="11"/>
      <c r="G31" s="11"/>
      <c r="H31" s="4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3" ht="17.25" customHeight="1" x14ac:dyDescent="0.3"/>
  </sheetData>
  <mergeCells count="9">
    <mergeCell ref="A1:S1"/>
    <mergeCell ref="A3:A4"/>
    <mergeCell ref="B3:B4"/>
    <mergeCell ref="C3:C4"/>
    <mergeCell ref="D3:D4"/>
    <mergeCell ref="E3:E4"/>
    <mergeCell ref="F3:Q3"/>
    <mergeCell ref="R3:R4"/>
    <mergeCell ref="S3:S4"/>
  </mergeCells>
  <pageMargins left="0.7" right="0.7" top="0.75" bottom="0.75" header="0.3" footer="0.3"/>
  <pageSetup paperSize="9"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="90" zoomScaleNormal="90" workbookViewId="0">
      <selection activeCell="J15" sqref="J15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21.85546875" style="43" customWidth="1"/>
    <col min="6" max="7" width="5.5703125" customWidth="1"/>
    <col min="8" max="8" width="5.5703125" style="39" customWidth="1"/>
    <col min="9" max="17" width="5.5703125" customWidth="1"/>
    <col min="18" max="18" width="11.140625" customWidth="1"/>
    <col min="19" max="19" width="19.42578125" customWidth="1"/>
  </cols>
  <sheetData>
    <row r="1" spans="1:19" ht="22.5" customHeight="1" x14ac:dyDescent="0.3">
      <c r="A1" s="63" t="s">
        <v>1143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0.25" customHeight="1" x14ac:dyDescent="0.3">
      <c r="I2" s="16" t="s">
        <v>1130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</row>
    <row r="4" spans="1:19" ht="18.75" customHeight="1" x14ac:dyDescent="0.25">
      <c r="A4" s="76"/>
      <c r="B4" s="78"/>
      <c r="C4" s="78"/>
      <c r="D4" s="78"/>
      <c r="E4" s="80"/>
      <c r="F4" s="50" t="s">
        <v>1131</v>
      </c>
      <c r="G4" s="51" t="s">
        <v>1207</v>
      </c>
      <c r="H4" s="52" t="s">
        <v>1229</v>
      </c>
      <c r="I4" s="51" t="s">
        <v>1242</v>
      </c>
      <c r="J4" s="50" t="s">
        <v>1261</v>
      </c>
      <c r="K4" s="51"/>
      <c r="L4" s="50"/>
      <c r="M4" s="51"/>
      <c r="N4" s="50"/>
      <c r="O4" s="51"/>
      <c r="P4" s="50"/>
      <c r="Q4" s="51"/>
      <c r="R4" s="72"/>
      <c r="S4" s="82"/>
    </row>
    <row r="5" spans="1:19" ht="20.100000000000001" customHeight="1" x14ac:dyDescent="0.3">
      <c r="A5" s="20">
        <v>1</v>
      </c>
      <c r="B5" s="37" t="s">
        <v>1146</v>
      </c>
      <c r="C5" s="48" t="s">
        <v>1155</v>
      </c>
      <c r="D5" s="48" t="s">
        <v>1154</v>
      </c>
      <c r="E5" s="42" t="s">
        <v>75</v>
      </c>
      <c r="F5" s="21" t="s">
        <v>11</v>
      </c>
      <c r="G5" s="21" t="s">
        <v>11</v>
      </c>
      <c r="H5" s="21" t="s">
        <v>11</v>
      </c>
      <c r="I5" s="21">
        <v>0</v>
      </c>
      <c r="J5" s="21" t="s">
        <v>11</v>
      </c>
      <c r="K5" s="21"/>
      <c r="L5" s="21"/>
      <c r="M5" s="21"/>
      <c r="N5" s="21"/>
      <c r="O5" s="21"/>
      <c r="P5" s="21"/>
      <c r="Q5" s="22"/>
      <c r="R5" s="5">
        <f>COUNTIF(F5:Q5,"0")</f>
        <v>1</v>
      </c>
      <c r="S5" s="1" t="s">
        <v>109</v>
      </c>
    </row>
    <row r="6" spans="1:19" ht="20.100000000000001" customHeight="1" x14ac:dyDescent="0.3">
      <c r="A6" s="20">
        <v>2</v>
      </c>
      <c r="B6" s="37" t="s">
        <v>1147</v>
      </c>
      <c r="C6" s="48" t="s">
        <v>1156</v>
      </c>
      <c r="D6" s="48" t="s">
        <v>1154</v>
      </c>
      <c r="E6" s="42"/>
      <c r="F6" s="21" t="s">
        <v>11</v>
      </c>
      <c r="G6" s="21" t="s">
        <v>11</v>
      </c>
      <c r="H6" s="21" t="s">
        <v>11</v>
      </c>
      <c r="I6" s="21">
        <v>0</v>
      </c>
      <c r="J6" s="21" t="s">
        <v>11</v>
      </c>
      <c r="K6" s="21"/>
      <c r="L6" s="21"/>
      <c r="M6" s="21"/>
      <c r="N6" s="21"/>
      <c r="O6" s="21"/>
      <c r="P6" s="21"/>
      <c r="Q6" s="22"/>
      <c r="R6" s="5">
        <f t="shared" ref="R6:R17" si="0">COUNTIF(F6:Q6,"0")</f>
        <v>1</v>
      </c>
      <c r="S6" s="1"/>
    </row>
    <row r="7" spans="1:19" ht="20.100000000000001" customHeight="1" x14ac:dyDescent="0.3">
      <c r="A7" s="20">
        <v>3</v>
      </c>
      <c r="B7" s="37" t="s">
        <v>423</v>
      </c>
      <c r="C7" s="48" t="s">
        <v>1157</v>
      </c>
      <c r="D7" s="48" t="s">
        <v>1154</v>
      </c>
      <c r="E7" s="42"/>
      <c r="F7" s="21" t="s">
        <v>11</v>
      </c>
      <c r="G7" s="21">
        <v>0</v>
      </c>
      <c r="H7" s="21" t="s">
        <v>11</v>
      </c>
      <c r="I7" s="21">
        <v>0</v>
      </c>
      <c r="J7" s="21">
        <v>0</v>
      </c>
      <c r="K7" s="21"/>
      <c r="L7" s="21"/>
      <c r="M7" s="21"/>
      <c r="N7" s="21"/>
      <c r="O7" s="21"/>
      <c r="P7" s="21"/>
      <c r="Q7" s="22"/>
      <c r="R7" s="5">
        <f t="shared" si="0"/>
        <v>3</v>
      </c>
      <c r="S7" s="1"/>
    </row>
    <row r="8" spans="1:19" ht="20.100000000000001" customHeight="1" x14ac:dyDescent="0.3">
      <c r="A8" s="20">
        <v>4</v>
      </c>
      <c r="B8" s="37" t="s">
        <v>1148</v>
      </c>
      <c r="C8" s="48" t="s">
        <v>1158</v>
      </c>
      <c r="D8" s="48" t="s">
        <v>1154</v>
      </c>
      <c r="E8" s="42"/>
      <c r="F8" s="21" t="s">
        <v>11</v>
      </c>
      <c r="G8" s="21" t="s">
        <v>11</v>
      </c>
      <c r="H8" s="21" t="s">
        <v>11</v>
      </c>
      <c r="I8" s="21" t="s">
        <v>11</v>
      </c>
      <c r="J8" s="21" t="s">
        <v>11</v>
      </c>
      <c r="K8" s="21"/>
      <c r="L8" s="21"/>
      <c r="M8" s="21"/>
      <c r="N8" s="21"/>
      <c r="O8" s="21"/>
      <c r="P8" s="21"/>
      <c r="Q8" s="22"/>
      <c r="R8" s="5">
        <f t="shared" si="0"/>
        <v>0</v>
      </c>
      <c r="S8" s="1"/>
    </row>
    <row r="9" spans="1:19" ht="20.100000000000001" customHeight="1" x14ac:dyDescent="0.3">
      <c r="A9" s="20">
        <v>5</v>
      </c>
      <c r="B9" s="37" t="s">
        <v>1149</v>
      </c>
      <c r="C9" s="48" t="s">
        <v>1156</v>
      </c>
      <c r="D9" s="48" t="s">
        <v>1154</v>
      </c>
      <c r="E9" s="42"/>
      <c r="F9" s="21" t="s">
        <v>11</v>
      </c>
      <c r="G9" s="21" t="s">
        <v>11</v>
      </c>
      <c r="H9" s="21" t="s">
        <v>11</v>
      </c>
      <c r="I9" s="21">
        <v>0</v>
      </c>
      <c r="J9" s="21" t="s">
        <v>11</v>
      </c>
      <c r="K9" s="21"/>
      <c r="L9" s="21"/>
      <c r="M9" s="21"/>
      <c r="N9" s="21"/>
      <c r="O9" s="21"/>
      <c r="P9" s="21"/>
      <c r="Q9" s="22"/>
      <c r="R9" s="5">
        <f t="shared" si="0"/>
        <v>1</v>
      </c>
      <c r="S9" s="1"/>
    </row>
    <row r="10" spans="1:19" ht="20.100000000000001" customHeight="1" x14ac:dyDescent="0.3">
      <c r="A10" s="20">
        <v>6</v>
      </c>
      <c r="B10" s="37" t="s">
        <v>100</v>
      </c>
      <c r="C10" s="48" t="s">
        <v>1156</v>
      </c>
      <c r="D10" s="48" t="s">
        <v>1154</v>
      </c>
      <c r="E10" s="42"/>
      <c r="F10" s="21" t="s">
        <v>11</v>
      </c>
      <c r="G10" s="21" t="s">
        <v>11</v>
      </c>
      <c r="H10" s="21" t="s">
        <v>11</v>
      </c>
      <c r="I10" s="21" t="s">
        <v>11</v>
      </c>
      <c r="J10" s="21">
        <v>0</v>
      </c>
      <c r="K10" s="21"/>
      <c r="L10" s="21"/>
      <c r="M10" s="21"/>
      <c r="N10" s="21"/>
      <c r="O10" s="21"/>
      <c r="P10" s="21"/>
      <c r="Q10" s="22"/>
      <c r="R10" s="5">
        <f t="shared" si="0"/>
        <v>1</v>
      </c>
      <c r="S10" s="1"/>
    </row>
    <row r="11" spans="1:19" ht="20.100000000000001" customHeight="1" x14ac:dyDescent="0.3">
      <c r="A11" s="20">
        <v>7</v>
      </c>
      <c r="B11" s="37" t="s">
        <v>1150</v>
      </c>
      <c r="C11" s="48" t="s">
        <v>1156</v>
      </c>
      <c r="D11" s="48" t="s">
        <v>1154</v>
      </c>
      <c r="E11" s="42"/>
      <c r="F11" s="21" t="s">
        <v>11</v>
      </c>
      <c r="G11" s="21" t="s">
        <v>11</v>
      </c>
      <c r="H11" s="21" t="s">
        <v>11</v>
      </c>
      <c r="I11" s="21" t="s">
        <v>11</v>
      </c>
      <c r="J11" s="21">
        <v>0</v>
      </c>
      <c r="K11" s="21"/>
      <c r="L11" s="21"/>
      <c r="M11" s="21"/>
      <c r="N11" s="21"/>
      <c r="O11" s="21"/>
      <c r="P11" s="21"/>
      <c r="Q11" s="22"/>
      <c r="R11" s="5">
        <f t="shared" si="0"/>
        <v>1</v>
      </c>
      <c r="S11" s="1"/>
    </row>
    <row r="12" spans="1:19" ht="20.100000000000001" customHeight="1" x14ac:dyDescent="0.3">
      <c r="A12" s="20">
        <v>8</v>
      </c>
      <c r="B12" s="37" t="s">
        <v>1151</v>
      </c>
      <c r="C12" s="48" t="s">
        <v>1156</v>
      </c>
      <c r="D12" s="48" t="s">
        <v>1154</v>
      </c>
      <c r="E12" s="42"/>
      <c r="F12" s="21" t="s">
        <v>11</v>
      </c>
      <c r="G12" s="21" t="s">
        <v>11</v>
      </c>
      <c r="H12" s="21">
        <v>0</v>
      </c>
      <c r="I12" s="21" t="s">
        <v>11</v>
      </c>
      <c r="J12" s="21" t="s">
        <v>11</v>
      </c>
      <c r="K12" s="21"/>
      <c r="L12" s="21"/>
      <c r="M12" s="21"/>
      <c r="N12" s="21"/>
      <c r="O12" s="21"/>
      <c r="P12" s="21"/>
      <c r="Q12" s="22"/>
      <c r="R12" s="5">
        <f t="shared" si="0"/>
        <v>1</v>
      </c>
      <c r="S12" s="1"/>
    </row>
    <row r="13" spans="1:19" ht="20.100000000000001" customHeight="1" x14ac:dyDescent="0.3">
      <c r="A13" s="20">
        <v>9</v>
      </c>
      <c r="B13" s="37" t="s">
        <v>1152</v>
      </c>
      <c r="C13" s="48" t="s">
        <v>1159</v>
      </c>
      <c r="D13" s="48" t="s">
        <v>1154</v>
      </c>
      <c r="E13" s="42"/>
      <c r="F13" s="21" t="s">
        <v>11</v>
      </c>
      <c r="G13" s="21" t="s">
        <v>11</v>
      </c>
      <c r="H13" s="21" t="s">
        <v>11</v>
      </c>
      <c r="I13" s="21" t="s">
        <v>11</v>
      </c>
      <c r="J13" s="21" t="s">
        <v>11</v>
      </c>
      <c r="K13" s="21"/>
      <c r="L13" s="21"/>
      <c r="M13" s="21"/>
      <c r="N13" s="21"/>
      <c r="O13" s="21"/>
      <c r="P13" s="21"/>
      <c r="Q13" s="22"/>
      <c r="R13" s="5">
        <f t="shared" si="0"/>
        <v>0</v>
      </c>
      <c r="S13" s="1"/>
    </row>
    <row r="14" spans="1:19" ht="20.100000000000001" customHeight="1" x14ac:dyDescent="0.3">
      <c r="A14" s="20">
        <v>10</v>
      </c>
      <c r="B14" s="37" t="s">
        <v>1153</v>
      </c>
      <c r="C14" s="48" t="s">
        <v>1155</v>
      </c>
      <c r="D14" s="48" t="s">
        <v>1154</v>
      </c>
      <c r="E14" s="42"/>
      <c r="F14" s="21" t="s">
        <v>11</v>
      </c>
      <c r="G14" s="21">
        <v>0</v>
      </c>
      <c r="H14" s="21">
        <v>0</v>
      </c>
      <c r="I14" s="21">
        <v>0</v>
      </c>
      <c r="J14" s="21">
        <v>0</v>
      </c>
      <c r="K14" s="21"/>
      <c r="L14" s="21"/>
      <c r="M14" s="21"/>
      <c r="N14" s="21"/>
      <c r="O14" s="21"/>
      <c r="P14" s="21"/>
      <c r="Q14" s="22"/>
      <c r="R14" s="5">
        <f t="shared" si="0"/>
        <v>4</v>
      </c>
      <c r="S14" s="1"/>
    </row>
    <row r="15" spans="1:19" ht="20.100000000000001" customHeight="1" x14ac:dyDescent="0.3">
      <c r="A15" s="20">
        <v>11</v>
      </c>
      <c r="B15" s="37"/>
      <c r="C15" s="48"/>
      <c r="D15" s="48"/>
      <c r="E15" s="42"/>
      <c r="F15" s="21"/>
      <c r="G15" s="21"/>
      <c r="H15" s="40"/>
      <c r="I15" s="21"/>
      <c r="J15" s="21"/>
      <c r="K15" s="21"/>
      <c r="L15" s="21"/>
      <c r="M15" s="21"/>
      <c r="N15" s="21"/>
      <c r="O15" s="21"/>
      <c r="P15" s="21"/>
      <c r="Q15" s="22"/>
      <c r="R15" s="5">
        <f t="shared" si="0"/>
        <v>0</v>
      </c>
      <c r="S15" s="1"/>
    </row>
    <row r="16" spans="1:19" ht="20.100000000000001" customHeight="1" x14ac:dyDescent="0.3">
      <c r="A16" s="20">
        <v>12</v>
      </c>
      <c r="B16" s="37"/>
      <c r="C16" s="48"/>
      <c r="D16" s="48"/>
      <c r="E16" s="42"/>
      <c r="F16" s="21"/>
      <c r="G16" s="21"/>
      <c r="H16" s="40"/>
      <c r="I16" s="21"/>
      <c r="J16" s="21"/>
      <c r="K16" s="21"/>
      <c r="L16" s="21"/>
      <c r="M16" s="21"/>
      <c r="N16" s="21"/>
      <c r="O16" s="21"/>
      <c r="P16" s="21"/>
      <c r="Q16" s="22"/>
      <c r="R16" s="5">
        <f t="shared" si="0"/>
        <v>0</v>
      </c>
      <c r="S16" s="1"/>
    </row>
    <row r="17" spans="1:19" ht="20.100000000000001" customHeight="1" x14ac:dyDescent="0.3">
      <c r="A17" s="20">
        <v>13</v>
      </c>
      <c r="B17" s="37"/>
      <c r="C17" s="48"/>
      <c r="D17" s="48"/>
      <c r="E17" s="4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/>
      <c r="R17" s="5">
        <f t="shared" si="0"/>
        <v>0</v>
      </c>
      <c r="S17" s="1"/>
    </row>
    <row r="18" spans="1:19" ht="20.100000000000001" customHeight="1" x14ac:dyDescent="0.3">
      <c r="A18" s="20">
        <v>14</v>
      </c>
      <c r="B18" s="38"/>
      <c r="C18" s="48"/>
      <c r="D18" s="48"/>
      <c r="E18" s="44"/>
      <c r="F18" s="21"/>
      <c r="G18" s="21"/>
      <c r="H18" s="40"/>
      <c r="I18" s="21"/>
      <c r="J18" s="21"/>
      <c r="K18" s="21"/>
      <c r="L18" s="24"/>
      <c r="M18" s="24"/>
      <c r="N18" s="21"/>
      <c r="O18" s="21"/>
      <c r="P18" s="21"/>
      <c r="Q18" s="22"/>
      <c r="R18" s="5">
        <f t="shared" ref="R18" si="1">COUNTIF(F18:Q18,"x")</f>
        <v>0</v>
      </c>
      <c r="S18" s="1"/>
    </row>
    <row r="19" spans="1:19" ht="20.100000000000001" customHeight="1" x14ac:dyDescent="0.3">
      <c r="A19" s="20">
        <v>15</v>
      </c>
      <c r="B19" s="38" t="s">
        <v>57</v>
      </c>
      <c r="C19" s="48"/>
      <c r="D19" s="48"/>
      <c r="E19" s="45"/>
      <c r="F19" s="20">
        <f t="shared" ref="F19:Q19" si="2">COUNTIF(F5:F18,"x")</f>
        <v>10</v>
      </c>
      <c r="G19" s="20">
        <f t="shared" si="2"/>
        <v>8</v>
      </c>
      <c r="H19" s="49">
        <f t="shared" si="2"/>
        <v>8</v>
      </c>
      <c r="I19" s="20">
        <f t="shared" si="2"/>
        <v>5</v>
      </c>
      <c r="J19" s="20">
        <f t="shared" si="2"/>
        <v>6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0</v>
      </c>
      <c r="P19" s="20">
        <f t="shared" si="2"/>
        <v>0</v>
      </c>
      <c r="Q19" s="20">
        <f t="shared" si="2"/>
        <v>0</v>
      </c>
      <c r="R19" s="5"/>
      <c r="S19" s="1"/>
    </row>
    <row r="20" spans="1:19" ht="20.100000000000001" customHeight="1" x14ac:dyDescent="0.3">
      <c r="A20" s="11"/>
      <c r="E20" s="46"/>
      <c r="F20" s="11"/>
      <c r="G20" s="11"/>
      <c r="H20" s="4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9" ht="20.100000000000001" customHeight="1" x14ac:dyDescent="0.3">
      <c r="A21" s="11"/>
      <c r="E21" s="46"/>
      <c r="F21" s="11"/>
      <c r="G21" s="11"/>
      <c r="H21" s="4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9" ht="20.100000000000001" customHeight="1" x14ac:dyDescent="0.3">
      <c r="A22" s="11"/>
      <c r="E22" s="46"/>
      <c r="F22" s="11"/>
      <c r="G22" s="11"/>
      <c r="H22" s="4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9" x14ac:dyDescent="0.3">
      <c r="A23" s="11"/>
      <c r="E23" s="46"/>
      <c r="F23" s="11"/>
      <c r="G23" s="11"/>
      <c r="H23" s="4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5" spans="1:19" ht="17.25" customHeight="1" x14ac:dyDescent="0.3"/>
  </sheetData>
  <mergeCells count="9">
    <mergeCell ref="A1:S1"/>
    <mergeCell ref="A3:A4"/>
    <mergeCell ref="B3:B4"/>
    <mergeCell ref="C3:C4"/>
    <mergeCell ref="D3:D4"/>
    <mergeCell ref="E3:E4"/>
    <mergeCell ref="F3:Q3"/>
    <mergeCell ref="R3:R4"/>
    <mergeCell ref="S3:S4"/>
  </mergeCells>
  <pageMargins left="0.7" right="0.7" top="0.75" bottom="0.75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="90" zoomScaleNormal="90" workbookViewId="0">
      <selection activeCell="I24" sqref="I24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21.85546875" style="43" customWidth="1"/>
    <col min="6" max="7" width="5.5703125" customWidth="1"/>
    <col min="8" max="8" width="5.5703125" style="39" customWidth="1"/>
    <col min="9" max="17" width="5.5703125" customWidth="1"/>
    <col min="18" max="18" width="11.140625" customWidth="1"/>
    <col min="19" max="19" width="19.42578125" customWidth="1"/>
  </cols>
  <sheetData>
    <row r="1" spans="1:19" ht="22.5" customHeight="1" x14ac:dyDescent="0.3">
      <c r="A1" s="63" t="s">
        <v>1144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0.25" customHeight="1" x14ac:dyDescent="0.3">
      <c r="I2" s="16" t="s">
        <v>1130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</row>
    <row r="4" spans="1:19" ht="18.75" customHeight="1" x14ac:dyDescent="0.25">
      <c r="A4" s="76"/>
      <c r="B4" s="78"/>
      <c r="C4" s="78"/>
      <c r="D4" s="78"/>
      <c r="E4" s="80"/>
      <c r="F4" s="50" t="s">
        <v>1131</v>
      </c>
      <c r="G4" s="51" t="s">
        <v>1207</v>
      </c>
      <c r="H4" s="52" t="s">
        <v>1229</v>
      </c>
      <c r="I4" s="51" t="s">
        <v>1242</v>
      </c>
      <c r="J4" s="50"/>
      <c r="K4" s="51"/>
      <c r="L4" s="50"/>
      <c r="M4" s="51"/>
      <c r="N4" s="50"/>
      <c r="O4" s="51"/>
      <c r="P4" s="50"/>
      <c r="Q4" s="51"/>
      <c r="R4" s="72"/>
      <c r="S4" s="82"/>
    </row>
    <row r="5" spans="1:19" ht="20.100000000000001" customHeight="1" x14ac:dyDescent="0.3">
      <c r="A5" s="20">
        <v>1</v>
      </c>
      <c r="B5" s="37" t="s">
        <v>1132</v>
      </c>
      <c r="C5" s="48" t="s">
        <v>1139</v>
      </c>
      <c r="D5" s="48" t="s">
        <v>1138</v>
      </c>
      <c r="E5" s="42" t="s">
        <v>349</v>
      </c>
      <c r="F5" s="21" t="s">
        <v>11</v>
      </c>
      <c r="G5" s="21" t="s">
        <v>11</v>
      </c>
      <c r="H5" s="40" t="s">
        <v>11</v>
      </c>
      <c r="I5" s="21" t="s">
        <v>11</v>
      </c>
      <c r="J5" s="21"/>
      <c r="K5" s="21"/>
      <c r="L5" s="21"/>
      <c r="M5" s="21"/>
      <c r="N5" s="21"/>
      <c r="O5" s="21"/>
      <c r="P5" s="21"/>
      <c r="Q5" s="22"/>
      <c r="R5" s="5">
        <f>COUNTIF(F5:Q5,"0")</f>
        <v>0</v>
      </c>
      <c r="S5" s="1"/>
    </row>
    <row r="6" spans="1:19" ht="20.100000000000001" customHeight="1" x14ac:dyDescent="0.3">
      <c r="A6" s="20">
        <v>2</v>
      </c>
      <c r="B6" s="37" t="s">
        <v>1133</v>
      </c>
      <c r="C6" s="48" t="s">
        <v>1140</v>
      </c>
      <c r="D6" s="48"/>
      <c r="E6" s="42"/>
      <c r="F6" s="21" t="s">
        <v>11</v>
      </c>
      <c r="G6" s="21">
        <v>0</v>
      </c>
      <c r="H6" s="40" t="s">
        <v>11</v>
      </c>
      <c r="I6" s="21" t="s">
        <v>11</v>
      </c>
      <c r="J6" s="21"/>
      <c r="K6" s="21"/>
      <c r="L6" s="21"/>
      <c r="M6" s="21"/>
      <c r="N6" s="21"/>
      <c r="O6" s="21"/>
      <c r="P6" s="21"/>
      <c r="Q6" s="22"/>
      <c r="R6" s="5">
        <f t="shared" ref="R6:R14" si="0">COUNTIF(F6:Q6,"0")</f>
        <v>1</v>
      </c>
      <c r="S6" s="1"/>
    </row>
    <row r="7" spans="1:19" ht="20.100000000000001" customHeight="1" x14ac:dyDescent="0.3">
      <c r="A7" s="20">
        <v>3</v>
      </c>
      <c r="B7" s="37" t="s">
        <v>1134</v>
      </c>
      <c r="C7" s="48" t="s">
        <v>1141</v>
      </c>
      <c r="D7" s="48"/>
      <c r="E7" s="42"/>
      <c r="F7" s="21" t="s">
        <v>11</v>
      </c>
      <c r="G7" s="21">
        <v>0</v>
      </c>
      <c r="H7" s="40">
        <v>0</v>
      </c>
      <c r="I7" s="21">
        <v>0</v>
      </c>
      <c r="J7" s="21"/>
      <c r="K7" s="21"/>
      <c r="L7" s="21"/>
      <c r="M7" s="21"/>
      <c r="N7" s="21"/>
      <c r="O7" s="21"/>
      <c r="P7" s="21"/>
      <c r="Q7" s="22"/>
      <c r="R7" s="5">
        <f t="shared" si="0"/>
        <v>3</v>
      </c>
      <c r="S7" s="1"/>
    </row>
    <row r="8" spans="1:19" ht="20.100000000000001" customHeight="1" x14ac:dyDescent="0.3">
      <c r="A8" s="20">
        <v>4</v>
      </c>
      <c r="B8" s="37" t="s">
        <v>1135</v>
      </c>
      <c r="C8" s="48" t="s">
        <v>1142</v>
      </c>
      <c r="D8" s="48"/>
      <c r="E8" s="42"/>
      <c r="F8" s="21" t="s">
        <v>11</v>
      </c>
      <c r="G8" s="21" t="s">
        <v>11</v>
      </c>
      <c r="H8" s="40" t="s">
        <v>11</v>
      </c>
      <c r="I8" s="21">
        <v>0</v>
      </c>
      <c r="J8" s="21"/>
      <c r="K8" s="21"/>
      <c r="L8" s="21"/>
      <c r="M8" s="21"/>
      <c r="N8" s="21"/>
      <c r="O8" s="21"/>
      <c r="P8" s="21"/>
      <c r="Q8" s="22"/>
      <c r="R8" s="5">
        <f t="shared" si="0"/>
        <v>1</v>
      </c>
      <c r="S8" s="1"/>
    </row>
    <row r="9" spans="1:19" ht="20.100000000000001" customHeight="1" x14ac:dyDescent="0.3">
      <c r="A9" s="20">
        <v>5</v>
      </c>
      <c r="B9" s="37" t="s">
        <v>1136</v>
      </c>
      <c r="C9" s="48" t="s">
        <v>1142</v>
      </c>
      <c r="D9" s="48"/>
      <c r="E9" s="42"/>
      <c r="F9" s="21" t="s">
        <v>11</v>
      </c>
      <c r="G9" s="21">
        <v>0</v>
      </c>
      <c r="H9" s="40">
        <v>0</v>
      </c>
      <c r="I9" s="21">
        <v>0</v>
      </c>
      <c r="J9" s="21"/>
      <c r="K9" s="21"/>
      <c r="L9" s="21"/>
      <c r="M9" s="21"/>
      <c r="N9" s="21"/>
      <c r="O9" s="21"/>
      <c r="P9" s="21"/>
      <c r="Q9" s="22"/>
      <c r="R9" s="5">
        <f t="shared" si="0"/>
        <v>3</v>
      </c>
      <c r="S9" s="1"/>
    </row>
    <row r="10" spans="1:19" ht="20.100000000000001" customHeight="1" x14ac:dyDescent="0.3">
      <c r="A10" s="20">
        <v>6</v>
      </c>
      <c r="B10" s="37" t="s">
        <v>1137</v>
      </c>
      <c r="C10" s="48" t="s">
        <v>1141</v>
      </c>
      <c r="D10" s="48"/>
      <c r="E10" s="42"/>
      <c r="F10" s="21" t="s">
        <v>11</v>
      </c>
      <c r="G10" s="21" t="s">
        <v>11</v>
      </c>
      <c r="H10" s="40">
        <v>0</v>
      </c>
      <c r="I10" s="21" t="s">
        <v>11</v>
      </c>
      <c r="J10" s="21"/>
      <c r="K10" s="21"/>
      <c r="L10" s="21"/>
      <c r="M10" s="21"/>
      <c r="N10" s="21"/>
      <c r="O10" s="21"/>
      <c r="P10" s="21"/>
      <c r="Q10" s="22"/>
      <c r="R10" s="5">
        <f t="shared" si="0"/>
        <v>1</v>
      </c>
      <c r="S10" s="1"/>
    </row>
    <row r="11" spans="1:19" ht="20.100000000000001" customHeight="1" x14ac:dyDescent="0.3">
      <c r="A11" s="20">
        <v>7</v>
      </c>
      <c r="B11" s="37"/>
      <c r="C11" s="48"/>
      <c r="D11" s="48"/>
      <c r="E11" s="42"/>
      <c r="F11" s="21"/>
      <c r="G11" s="21"/>
      <c r="H11" s="40"/>
      <c r="I11" s="21"/>
      <c r="J11" s="21"/>
      <c r="K11" s="21"/>
      <c r="L11" s="21"/>
      <c r="M11" s="21"/>
      <c r="N11" s="21"/>
      <c r="O11" s="21"/>
      <c r="P11" s="21"/>
      <c r="Q11" s="22"/>
      <c r="R11" s="5">
        <f t="shared" si="0"/>
        <v>0</v>
      </c>
      <c r="S11" s="1"/>
    </row>
    <row r="12" spans="1:19" ht="20.100000000000001" customHeight="1" x14ac:dyDescent="0.3">
      <c r="A12" s="20">
        <v>8</v>
      </c>
      <c r="B12" s="37"/>
      <c r="C12" s="48"/>
      <c r="D12" s="48"/>
      <c r="E12" s="42"/>
      <c r="F12" s="21"/>
      <c r="G12" s="21"/>
      <c r="H12" s="40"/>
      <c r="I12" s="21"/>
      <c r="J12" s="21"/>
      <c r="K12" s="21"/>
      <c r="L12" s="21"/>
      <c r="M12" s="21"/>
      <c r="N12" s="21"/>
      <c r="O12" s="21"/>
      <c r="P12" s="21"/>
      <c r="Q12" s="22"/>
      <c r="R12" s="5">
        <f t="shared" si="0"/>
        <v>0</v>
      </c>
      <c r="S12" s="1"/>
    </row>
    <row r="13" spans="1:19" ht="20.100000000000001" customHeight="1" x14ac:dyDescent="0.3">
      <c r="A13" s="20">
        <v>9</v>
      </c>
      <c r="B13" s="37"/>
      <c r="C13" s="48"/>
      <c r="D13" s="48"/>
      <c r="E13" s="42"/>
      <c r="F13" s="21"/>
      <c r="G13" s="21"/>
      <c r="H13" s="40"/>
      <c r="I13" s="21"/>
      <c r="J13" s="21"/>
      <c r="K13" s="21"/>
      <c r="L13" s="21"/>
      <c r="M13" s="21"/>
      <c r="N13" s="21"/>
      <c r="O13" s="21"/>
      <c r="P13" s="21"/>
      <c r="Q13" s="22"/>
      <c r="R13" s="5">
        <f t="shared" si="0"/>
        <v>0</v>
      </c>
      <c r="S13" s="1"/>
    </row>
    <row r="14" spans="1:19" ht="20.100000000000001" customHeight="1" x14ac:dyDescent="0.3">
      <c r="A14" s="20">
        <v>10</v>
      </c>
      <c r="B14" s="37"/>
      <c r="C14" s="48"/>
      <c r="D14" s="48"/>
      <c r="E14" s="42"/>
      <c r="F14" s="21"/>
      <c r="G14" s="21"/>
      <c r="H14" s="40"/>
      <c r="I14" s="21"/>
      <c r="J14" s="21"/>
      <c r="K14" s="21"/>
      <c r="L14" s="21"/>
      <c r="M14" s="21"/>
      <c r="N14" s="21"/>
      <c r="O14" s="21"/>
      <c r="P14" s="21"/>
      <c r="Q14" s="22"/>
      <c r="R14" s="5">
        <f t="shared" si="0"/>
        <v>0</v>
      </c>
      <c r="S14" s="1"/>
    </row>
    <row r="15" spans="1:19" ht="20.100000000000001" customHeight="1" x14ac:dyDescent="0.3">
      <c r="A15" s="20">
        <v>11</v>
      </c>
      <c r="B15" s="37"/>
      <c r="C15" s="48"/>
      <c r="D15" s="48"/>
      <c r="E15" s="42"/>
      <c r="F15" s="21"/>
      <c r="G15" s="21"/>
      <c r="H15" s="40"/>
      <c r="I15" s="21"/>
      <c r="J15" s="21"/>
      <c r="K15" s="21"/>
      <c r="L15" s="21"/>
      <c r="M15" s="21"/>
      <c r="N15" s="21"/>
      <c r="O15" s="21"/>
      <c r="P15" s="21"/>
      <c r="Q15" s="22"/>
      <c r="R15" s="5">
        <f t="shared" ref="R15:R17" si="1">COUNTIF(F15:Q15,"x")</f>
        <v>0</v>
      </c>
      <c r="S15" s="1"/>
    </row>
    <row r="16" spans="1:19" ht="20.100000000000001" customHeight="1" x14ac:dyDescent="0.3">
      <c r="A16" s="20">
        <v>12</v>
      </c>
      <c r="B16" s="38"/>
      <c r="C16" s="48"/>
      <c r="D16" s="48"/>
      <c r="E16" s="44"/>
      <c r="F16" s="21"/>
      <c r="G16" s="21"/>
      <c r="H16" s="40"/>
      <c r="I16" s="21"/>
      <c r="J16" s="21"/>
      <c r="K16" s="21"/>
      <c r="L16" s="21"/>
      <c r="M16" s="25"/>
      <c r="N16" s="25"/>
      <c r="O16" s="21"/>
      <c r="P16" s="21"/>
      <c r="Q16" s="22"/>
      <c r="R16" s="5">
        <f t="shared" si="1"/>
        <v>0</v>
      </c>
      <c r="S16" s="1"/>
    </row>
    <row r="17" spans="1:19" ht="20.100000000000001" customHeight="1" x14ac:dyDescent="0.3">
      <c r="A17" s="20">
        <v>13</v>
      </c>
      <c r="B17" s="38"/>
      <c r="C17" s="48"/>
      <c r="D17" s="48"/>
      <c r="E17" s="44"/>
      <c r="F17" s="21"/>
      <c r="G17" s="21"/>
      <c r="H17" s="40"/>
      <c r="I17" s="21"/>
      <c r="J17" s="21"/>
      <c r="K17" s="21"/>
      <c r="L17" s="24"/>
      <c r="M17" s="24"/>
      <c r="N17" s="21"/>
      <c r="O17" s="21"/>
      <c r="P17" s="21"/>
      <c r="Q17" s="22"/>
      <c r="R17" s="5">
        <f t="shared" si="1"/>
        <v>0</v>
      </c>
      <c r="S17" s="1"/>
    </row>
    <row r="18" spans="1:19" ht="20.100000000000001" customHeight="1" x14ac:dyDescent="0.3">
      <c r="A18" s="20">
        <v>14</v>
      </c>
      <c r="B18" s="38" t="s">
        <v>57</v>
      </c>
      <c r="C18" s="48"/>
      <c r="D18" s="48"/>
      <c r="E18" s="45"/>
      <c r="F18" s="20">
        <f t="shared" ref="F18:Q18" si="2">COUNTIF(F5:F17,"x")</f>
        <v>6</v>
      </c>
      <c r="G18" s="20">
        <f t="shared" si="2"/>
        <v>3</v>
      </c>
      <c r="H18" s="49">
        <f t="shared" si="2"/>
        <v>3</v>
      </c>
      <c r="I18" s="20">
        <f t="shared" si="2"/>
        <v>3</v>
      </c>
      <c r="J18" s="20">
        <f t="shared" si="2"/>
        <v>0</v>
      </c>
      <c r="K18" s="20">
        <f t="shared" si="2"/>
        <v>0</v>
      </c>
      <c r="L18" s="20">
        <f t="shared" si="2"/>
        <v>0</v>
      </c>
      <c r="M18" s="20">
        <f t="shared" si="2"/>
        <v>0</v>
      </c>
      <c r="N18" s="20">
        <f t="shared" si="2"/>
        <v>0</v>
      </c>
      <c r="O18" s="20">
        <f t="shared" si="2"/>
        <v>0</v>
      </c>
      <c r="P18" s="20">
        <f t="shared" si="2"/>
        <v>0</v>
      </c>
      <c r="Q18" s="20">
        <f t="shared" si="2"/>
        <v>0</v>
      </c>
      <c r="R18" s="5"/>
      <c r="S18" s="1"/>
    </row>
    <row r="19" spans="1:19" ht="20.100000000000001" customHeight="1" x14ac:dyDescent="0.3">
      <c r="A19" s="11"/>
      <c r="E19" s="46"/>
      <c r="F19" s="11"/>
      <c r="G19" s="11"/>
      <c r="H19" s="4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9" ht="20.100000000000001" customHeight="1" x14ac:dyDescent="0.3">
      <c r="A20" s="11"/>
      <c r="E20" s="46"/>
      <c r="F20" s="11"/>
      <c r="G20" s="11"/>
      <c r="H20" s="4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9" ht="20.100000000000001" customHeight="1" x14ac:dyDescent="0.3">
      <c r="A21" s="11"/>
      <c r="E21" s="46"/>
      <c r="F21" s="11"/>
      <c r="G21" s="11"/>
      <c r="H21" s="4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9" x14ac:dyDescent="0.3">
      <c r="A22" s="11"/>
      <c r="E22" s="46"/>
      <c r="F22" s="11"/>
      <c r="G22" s="11"/>
      <c r="H22" s="4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4" spans="1:19" ht="17.25" customHeight="1" x14ac:dyDescent="0.3"/>
  </sheetData>
  <mergeCells count="9">
    <mergeCell ref="A1:S1"/>
    <mergeCell ref="A3:A4"/>
    <mergeCell ref="B3:B4"/>
    <mergeCell ref="C3:C4"/>
    <mergeCell ref="D3:D4"/>
    <mergeCell ref="E3:E4"/>
    <mergeCell ref="F3:Q3"/>
    <mergeCell ref="R3:R4"/>
    <mergeCell ref="S3:S4"/>
  </mergeCells>
  <pageMargins left="0.7" right="0.7" top="0.75" bottom="0.75" header="0.3" footer="0.3"/>
  <pageSetup paperSize="9" scale="7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9"/>
  <sheetViews>
    <sheetView tabSelected="1" topLeftCell="A82" zoomScale="90" zoomScaleNormal="90" workbookViewId="0">
      <selection activeCell="N157" sqref="N157"/>
    </sheetView>
  </sheetViews>
  <sheetFormatPr defaultRowHeight="18.75" x14ac:dyDescent="0.3"/>
  <cols>
    <col min="1" max="1" width="6.42578125" customWidth="1"/>
    <col min="2" max="2" width="28" style="36" customWidth="1"/>
    <col min="3" max="4" width="12.85546875" style="47" customWidth="1"/>
    <col min="5" max="6" width="5.5703125" customWidth="1"/>
    <col min="7" max="7" width="5.5703125" style="39" customWidth="1"/>
    <col min="8" max="16" width="5.5703125" customWidth="1"/>
    <col min="17" max="17" width="11.140625" customWidth="1"/>
    <col min="18" max="18" width="10.42578125" style="59" customWidth="1"/>
    <col min="19" max="19" width="15.85546875" style="54" bestFit="1" customWidth="1"/>
  </cols>
  <sheetData>
    <row r="1" spans="1:19" ht="22.5" customHeight="1" x14ac:dyDescent="0.3">
      <c r="A1" s="63" t="s">
        <v>1093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ht="20.25" customHeight="1" x14ac:dyDescent="0.3">
      <c r="H2" s="16" t="s">
        <v>555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68" t="s">
        <v>90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71" t="s">
        <v>93</v>
      </c>
      <c r="R3" s="85" t="s">
        <v>91</v>
      </c>
      <c r="S3" s="83" t="s">
        <v>1271</v>
      </c>
    </row>
    <row r="4" spans="1:19" ht="18.75" customHeight="1" x14ac:dyDescent="0.25">
      <c r="A4" s="76"/>
      <c r="B4" s="78"/>
      <c r="C4" s="78"/>
      <c r="D4" s="78"/>
      <c r="E4" s="50" t="s">
        <v>556</v>
      </c>
      <c r="F4" s="51" t="s">
        <v>1094</v>
      </c>
      <c r="G4" s="52" t="s">
        <v>1189</v>
      </c>
      <c r="H4" s="51" t="s">
        <v>1203</v>
      </c>
      <c r="I4" s="50" t="s">
        <v>1221</v>
      </c>
      <c r="J4" s="51" t="s">
        <v>1224</v>
      </c>
      <c r="K4" s="50" t="s">
        <v>1241</v>
      </c>
      <c r="L4" s="51" t="s">
        <v>1249</v>
      </c>
      <c r="M4" s="50" t="s">
        <v>1259</v>
      </c>
      <c r="N4" s="51" t="s">
        <v>1267</v>
      </c>
      <c r="O4" s="50" t="s">
        <v>1303</v>
      </c>
      <c r="P4" s="51"/>
      <c r="Q4" s="72"/>
      <c r="R4" s="86"/>
      <c r="S4" s="84"/>
    </row>
    <row r="5" spans="1:19" ht="18.75" customHeight="1" x14ac:dyDescent="0.3">
      <c r="A5" s="57">
        <v>1</v>
      </c>
      <c r="B5" s="37" t="s">
        <v>798</v>
      </c>
      <c r="C5" s="48" t="s">
        <v>243</v>
      </c>
      <c r="D5" s="48" t="s">
        <v>96</v>
      </c>
      <c r="E5" s="21" t="s">
        <v>11</v>
      </c>
      <c r="F5" s="21" t="s">
        <v>11</v>
      </c>
      <c r="G5" s="21" t="s">
        <v>11</v>
      </c>
      <c r="H5" s="21" t="s">
        <v>11</v>
      </c>
      <c r="I5" s="21" t="s">
        <v>11</v>
      </c>
      <c r="J5" s="21" t="s">
        <v>11</v>
      </c>
      <c r="K5" s="21" t="s">
        <v>11</v>
      </c>
      <c r="L5" s="21" t="s">
        <v>11</v>
      </c>
      <c r="M5" s="21" t="s">
        <v>11</v>
      </c>
      <c r="N5" s="21" t="s">
        <v>11</v>
      </c>
      <c r="O5" s="21">
        <v>0</v>
      </c>
      <c r="P5" s="22"/>
      <c r="Q5" s="5">
        <f t="shared" ref="Q5:Q68" si="0">COUNTIF(E5:P5,"0")</f>
        <v>1</v>
      </c>
      <c r="R5" s="58">
        <v>2</v>
      </c>
      <c r="S5" s="4" t="str">
        <f t="shared" ref="S5:S68" si="1">IF(R5&gt;=15,"Hoàn thành","Chưa hoàn thành")</f>
        <v>Chưa hoàn thành</v>
      </c>
    </row>
    <row r="6" spans="1:19" ht="18.75" customHeight="1" x14ac:dyDescent="0.3">
      <c r="A6" s="57">
        <v>2</v>
      </c>
      <c r="B6" s="37" t="s">
        <v>800</v>
      </c>
      <c r="C6" s="48" t="s">
        <v>243</v>
      </c>
      <c r="D6" s="48" t="s">
        <v>96</v>
      </c>
      <c r="E6" s="21" t="s">
        <v>11</v>
      </c>
      <c r="F6" s="21" t="s">
        <v>11</v>
      </c>
      <c r="G6" s="21" t="s">
        <v>11</v>
      </c>
      <c r="H6" s="21" t="s">
        <v>11</v>
      </c>
      <c r="I6" s="21" t="s">
        <v>11</v>
      </c>
      <c r="J6" s="21" t="s">
        <v>11</v>
      </c>
      <c r="K6" s="21">
        <v>0</v>
      </c>
      <c r="L6" s="21" t="s">
        <v>11</v>
      </c>
      <c r="M6" s="21" t="s">
        <v>11</v>
      </c>
      <c r="N6" s="21" t="s">
        <v>11</v>
      </c>
      <c r="O6" s="21" t="s">
        <v>11</v>
      </c>
      <c r="P6" s="22"/>
      <c r="Q6" s="5">
        <f t="shared" si="0"/>
        <v>1</v>
      </c>
      <c r="R6" s="58"/>
      <c r="S6" s="4" t="str">
        <f t="shared" si="1"/>
        <v>Chưa hoàn thành</v>
      </c>
    </row>
    <row r="7" spans="1:19" ht="18.75" customHeight="1" x14ac:dyDescent="0.3">
      <c r="A7" s="57">
        <v>3</v>
      </c>
      <c r="B7" s="37" t="s">
        <v>801</v>
      </c>
      <c r="C7" s="48" t="s">
        <v>243</v>
      </c>
      <c r="D7" s="48" t="s">
        <v>96</v>
      </c>
      <c r="E7" s="21" t="s">
        <v>11</v>
      </c>
      <c r="F7" s="21" t="s">
        <v>11</v>
      </c>
      <c r="G7" s="21" t="s">
        <v>11</v>
      </c>
      <c r="H7" s="21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2"/>
      <c r="Q7" s="5">
        <f t="shared" si="0"/>
        <v>0</v>
      </c>
      <c r="R7" s="58"/>
      <c r="S7" s="4" t="str">
        <f t="shared" si="1"/>
        <v>Chưa hoàn thành</v>
      </c>
    </row>
    <row r="8" spans="1:19" ht="18.75" customHeight="1" x14ac:dyDescent="0.3">
      <c r="A8" s="57">
        <v>4</v>
      </c>
      <c r="B8" s="37" t="s">
        <v>1204</v>
      </c>
      <c r="C8" s="48" t="s">
        <v>368</v>
      </c>
      <c r="D8" s="48" t="s">
        <v>96</v>
      </c>
      <c r="E8" s="21"/>
      <c r="F8" s="21"/>
      <c r="G8" s="21"/>
      <c r="H8" s="21" t="s">
        <v>11</v>
      </c>
      <c r="I8" s="21" t="s">
        <v>11</v>
      </c>
      <c r="J8" s="21" t="s">
        <v>11</v>
      </c>
      <c r="K8" s="21" t="s">
        <v>11</v>
      </c>
      <c r="L8" s="21">
        <v>0</v>
      </c>
      <c r="M8" s="21">
        <v>0</v>
      </c>
      <c r="N8" s="21">
        <v>0</v>
      </c>
      <c r="O8" s="21">
        <v>0</v>
      </c>
      <c r="P8" s="22"/>
      <c r="Q8" s="5">
        <f t="shared" si="0"/>
        <v>4</v>
      </c>
      <c r="R8" s="58"/>
      <c r="S8" s="4" t="str">
        <f t="shared" si="1"/>
        <v>Chưa hoàn thành</v>
      </c>
    </row>
    <row r="9" spans="1:19" ht="18.75" customHeight="1" x14ac:dyDescent="0.3">
      <c r="A9" s="57">
        <v>5</v>
      </c>
      <c r="B9" s="37" t="s">
        <v>1205</v>
      </c>
      <c r="C9" s="48" t="s">
        <v>756</v>
      </c>
      <c r="D9" s="48" t="s">
        <v>96</v>
      </c>
      <c r="E9" s="21"/>
      <c r="F9" s="21"/>
      <c r="G9" s="21"/>
      <c r="H9" s="21" t="s">
        <v>11</v>
      </c>
      <c r="I9" s="21" t="s">
        <v>11</v>
      </c>
      <c r="J9" s="21" t="s">
        <v>11</v>
      </c>
      <c r="K9" s="21" t="s">
        <v>11</v>
      </c>
      <c r="L9" s="21" t="s">
        <v>11</v>
      </c>
      <c r="M9" s="21" t="s">
        <v>11</v>
      </c>
      <c r="N9" s="21" t="s">
        <v>11</v>
      </c>
      <c r="O9" s="21" t="s">
        <v>11</v>
      </c>
      <c r="P9" s="22"/>
      <c r="Q9" s="5">
        <f t="shared" si="0"/>
        <v>0</v>
      </c>
      <c r="R9" s="58">
        <v>1</v>
      </c>
      <c r="S9" s="4" t="str">
        <f t="shared" si="1"/>
        <v>Chưa hoàn thành</v>
      </c>
    </row>
    <row r="10" spans="1:19" ht="18.75" customHeight="1" x14ac:dyDescent="0.3">
      <c r="A10" s="57">
        <v>6</v>
      </c>
      <c r="B10" s="37" t="s">
        <v>1206</v>
      </c>
      <c r="C10" s="48" t="s">
        <v>756</v>
      </c>
      <c r="D10" s="48" t="s">
        <v>96</v>
      </c>
      <c r="E10" s="21"/>
      <c r="F10" s="21"/>
      <c r="G10" s="21"/>
      <c r="H10" s="21" t="s">
        <v>11</v>
      </c>
      <c r="I10" s="21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 t="s">
        <v>11</v>
      </c>
      <c r="P10" s="22"/>
      <c r="Q10" s="5">
        <f t="shared" si="0"/>
        <v>0</v>
      </c>
      <c r="R10" s="58">
        <v>10</v>
      </c>
      <c r="S10" s="4" t="str">
        <f t="shared" si="1"/>
        <v>Chưa hoàn thành</v>
      </c>
    </row>
    <row r="11" spans="1:19" ht="18.75" customHeight="1" x14ac:dyDescent="0.3">
      <c r="A11" s="57">
        <v>7</v>
      </c>
      <c r="B11" s="37" t="s">
        <v>1225</v>
      </c>
      <c r="C11" s="48"/>
      <c r="D11" s="48" t="s">
        <v>96</v>
      </c>
      <c r="E11" s="21"/>
      <c r="F11" s="21"/>
      <c r="G11" s="21"/>
      <c r="H11" s="21"/>
      <c r="I11" s="21" t="s">
        <v>11</v>
      </c>
      <c r="J11" s="21" t="s">
        <v>11</v>
      </c>
      <c r="K11" s="21" t="s">
        <v>11</v>
      </c>
      <c r="L11" s="21" t="s">
        <v>11</v>
      </c>
      <c r="M11" s="21" t="s">
        <v>11</v>
      </c>
      <c r="N11" s="21" t="s">
        <v>11</v>
      </c>
      <c r="O11" s="21" t="s">
        <v>11</v>
      </c>
      <c r="P11" s="22"/>
      <c r="Q11" s="5">
        <f t="shared" si="0"/>
        <v>0</v>
      </c>
      <c r="R11" s="58"/>
      <c r="S11" s="4" t="str">
        <f t="shared" si="1"/>
        <v>Chưa hoàn thành</v>
      </c>
    </row>
    <row r="12" spans="1:19" ht="18.75" customHeight="1" x14ac:dyDescent="0.3">
      <c r="A12" s="57">
        <v>8</v>
      </c>
      <c r="B12" s="37" t="s">
        <v>821</v>
      </c>
      <c r="C12" s="48" t="s">
        <v>313</v>
      </c>
      <c r="D12" s="48" t="s">
        <v>96</v>
      </c>
      <c r="E12" s="21" t="s">
        <v>11</v>
      </c>
      <c r="F12" s="21" t="s">
        <v>11</v>
      </c>
      <c r="G12" s="21" t="s">
        <v>11</v>
      </c>
      <c r="H12" s="21" t="s">
        <v>11</v>
      </c>
      <c r="I12" s="21" t="s">
        <v>11</v>
      </c>
      <c r="J12" s="21" t="s">
        <v>11</v>
      </c>
      <c r="K12" s="21" t="s">
        <v>11</v>
      </c>
      <c r="L12" s="21" t="s">
        <v>11</v>
      </c>
      <c r="M12" s="21" t="s">
        <v>11</v>
      </c>
      <c r="N12" s="21" t="s">
        <v>11</v>
      </c>
      <c r="O12" s="21" t="s">
        <v>11</v>
      </c>
      <c r="P12" s="22"/>
      <c r="Q12" s="5">
        <f t="shared" si="0"/>
        <v>0</v>
      </c>
      <c r="R12" s="61">
        <v>1</v>
      </c>
      <c r="S12" s="4" t="str">
        <f t="shared" si="1"/>
        <v>Chưa hoàn thành</v>
      </c>
    </row>
    <row r="13" spans="1:19" ht="18.75" customHeight="1" x14ac:dyDescent="0.3">
      <c r="A13" s="57">
        <v>9</v>
      </c>
      <c r="B13" s="37" t="s">
        <v>34</v>
      </c>
      <c r="C13" s="48" t="s">
        <v>769</v>
      </c>
      <c r="D13" s="48" t="s">
        <v>96</v>
      </c>
      <c r="E13" s="21" t="s">
        <v>11</v>
      </c>
      <c r="F13" s="21" t="s">
        <v>11</v>
      </c>
      <c r="G13" s="21">
        <v>0</v>
      </c>
      <c r="H13" s="21">
        <v>0</v>
      </c>
      <c r="I13" s="21">
        <v>0</v>
      </c>
      <c r="J13" s="21" t="s">
        <v>11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2"/>
      <c r="Q13" s="5">
        <f t="shared" si="0"/>
        <v>8</v>
      </c>
      <c r="R13" s="61"/>
      <c r="S13" s="4" t="str">
        <f t="shared" si="1"/>
        <v>Chưa hoàn thành</v>
      </c>
    </row>
    <row r="14" spans="1:19" ht="18.75" customHeight="1" x14ac:dyDescent="0.3">
      <c r="A14" s="57">
        <v>10</v>
      </c>
      <c r="B14" s="37" t="s">
        <v>823</v>
      </c>
      <c r="C14" s="48" t="s">
        <v>769</v>
      </c>
      <c r="D14" s="48" t="s">
        <v>96</v>
      </c>
      <c r="E14" s="21" t="s">
        <v>11</v>
      </c>
      <c r="F14" s="21" t="s">
        <v>11</v>
      </c>
      <c r="G14" s="21">
        <v>0</v>
      </c>
      <c r="H14" s="21">
        <v>0</v>
      </c>
      <c r="I14" s="21" t="s">
        <v>11</v>
      </c>
      <c r="J14" s="21" t="s">
        <v>11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/>
      <c r="Q14" s="5">
        <f t="shared" si="0"/>
        <v>7</v>
      </c>
      <c r="R14" s="61"/>
      <c r="S14" s="4" t="str">
        <f t="shared" si="1"/>
        <v>Chưa hoàn thành</v>
      </c>
    </row>
    <row r="15" spans="1:19" ht="18.75" customHeight="1" x14ac:dyDescent="0.3">
      <c r="A15" s="57">
        <v>11</v>
      </c>
      <c r="B15" s="37" t="s">
        <v>824</v>
      </c>
      <c r="C15" s="48" t="s">
        <v>769</v>
      </c>
      <c r="D15" s="48" t="s">
        <v>96</v>
      </c>
      <c r="E15" s="21" t="s">
        <v>11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2"/>
      <c r="Q15" s="5">
        <f t="shared" si="0"/>
        <v>10</v>
      </c>
      <c r="R15" s="61"/>
      <c r="S15" s="4" t="str">
        <f t="shared" si="1"/>
        <v>Chưa hoàn thành</v>
      </c>
    </row>
    <row r="16" spans="1:19" ht="18.75" customHeight="1" x14ac:dyDescent="0.3">
      <c r="A16" s="57">
        <v>12</v>
      </c>
      <c r="B16" s="37" t="s">
        <v>825</v>
      </c>
      <c r="C16" s="48" t="s">
        <v>769</v>
      </c>
      <c r="D16" s="48" t="s">
        <v>96</v>
      </c>
      <c r="E16" s="21" t="s">
        <v>11</v>
      </c>
      <c r="F16" s="21" t="s">
        <v>11</v>
      </c>
      <c r="G16" s="21" t="s">
        <v>11</v>
      </c>
      <c r="H16" s="21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2"/>
      <c r="Q16" s="5">
        <f t="shared" si="0"/>
        <v>0</v>
      </c>
      <c r="R16" s="60">
        <v>2</v>
      </c>
      <c r="S16" s="4" t="str">
        <f t="shared" si="1"/>
        <v>Chưa hoàn thành</v>
      </c>
    </row>
    <row r="17" spans="1:19" ht="18.75" customHeight="1" x14ac:dyDescent="0.3">
      <c r="A17" s="57">
        <v>13</v>
      </c>
      <c r="B17" s="37" t="s">
        <v>826</v>
      </c>
      <c r="C17" s="48" t="s">
        <v>756</v>
      </c>
      <c r="D17" s="48" t="s">
        <v>96</v>
      </c>
      <c r="E17" s="21" t="s">
        <v>11</v>
      </c>
      <c r="F17" s="21" t="s">
        <v>11</v>
      </c>
      <c r="G17" s="21" t="s">
        <v>11</v>
      </c>
      <c r="H17" s="21" t="s">
        <v>11</v>
      </c>
      <c r="I17" s="21" t="s">
        <v>11</v>
      </c>
      <c r="J17" s="21" t="s">
        <v>11</v>
      </c>
      <c r="K17" s="21" t="s">
        <v>11</v>
      </c>
      <c r="L17" s="21">
        <v>0</v>
      </c>
      <c r="M17" s="21">
        <v>0</v>
      </c>
      <c r="N17" s="21">
        <v>0</v>
      </c>
      <c r="O17" s="21">
        <v>0</v>
      </c>
      <c r="P17" s="22"/>
      <c r="Q17" s="5">
        <f t="shared" si="0"/>
        <v>4</v>
      </c>
      <c r="R17" s="60">
        <v>1</v>
      </c>
      <c r="S17" s="4" t="str">
        <f t="shared" si="1"/>
        <v>Chưa hoàn thành</v>
      </c>
    </row>
    <row r="18" spans="1:19" ht="18.75" customHeight="1" x14ac:dyDescent="0.3">
      <c r="A18" s="57">
        <v>14</v>
      </c>
      <c r="B18" s="37" t="s">
        <v>893</v>
      </c>
      <c r="C18" s="48" t="s">
        <v>189</v>
      </c>
      <c r="D18" s="48" t="s">
        <v>96</v>
      </c>
      <c r="E18" s="21" t="s">
        <v>11</v>
      </c>
      <c r="F18" s="21" t="s">
        <v>11</v>
      </c>
      <c r="G18" s="21" t="s">
        <v>11</v>
      </c>
      <c r="H18" s="21" t="s">
        <v>11</v>
      </c>
      <c r="I18" s="21" t="s">
        <v>11</v>
      </c>
      <c r="J18" s="21" t="s">
        <v>11</v>
      </c>
      <c r="K18" s="21" t="s">
        <v>11</v>
      </c>
      <c r="L18" s="21">
        <v>0</v>
      </c>
      <c r="M18" s="21" t="s">
        <v>11</v>
      </c>
      <c r="N18" s="21" t="s">
        <v>11</v>
      </c>
      <c r="O18" s="21" t="s">
        <v>11</v>
      </c>
      <c r="P18" s="22"/>
      <c r="Q18" s="5">
        <f t="shared" si="0"/>
        <v>1</v>
      </c>
      <c r="R18" s="60"/>
      <c r="S18" s="4" t="str">
        <f t="shared" si="1"/>
        <v>Chưa hoàn thành</v>
      </c>
    </row>
    <row r="19" spans="1:19" ht="18.75" customHeight="1" x14ac:dyDescent="0.3">
      <c r="A19" s="57">
        <v>15</v>
      </c>
      <c r="B19" s="37" t="s">
        <v>896</v>
      </c>
      <c r="C19" s="48" t="s">
        <v>198</v>
      </c>
      <c r="D19" s="48" t="s">
        <v>96</v>
      </c>
      <c r="E19" s="21" t="s">
        <v>11</v>
      </c>
      <c r="F19" s="21" t="s">
        <v>11</v>
      </c>
      <c r="G19" s="21">
        <v>0</v>
      </c>
      <c r="H19" s="21" t="s">
        <v>11</v>
      </c>
      <c r="I19" s="21" t="s">
        <v>11</v>
      </c>
      <c r="J19" s="21" t="s">
        <v>11</v>
      </c>
      <c r="K19" s="21">
        <v>0</v>
      </c>
      <c r="L19" s="21" t="s">
        <v>11</v>
      </c>
      <c r="M19" s="21" t="s">
        <v>11</v>
      </c>
      <c r="N19" s="21" t="s">
        <v>11</v>
      </c>
      <c r="O19" s="21" t="s">
        <v>11</v>
      </c>
      <c r="P19" s="22"/>
      <c r="Q19" s="5">
        <f t="shared" si="0"/>
        <v>2</v>
      </c>
      <c r="R19" s="60"/>
      <c r="S19" s="4" t="str">
        <f t="shared" si="1"/>
        <v>Chưa hoàn thành</v>
      </c>
    </row>
    <row r="20" spans="1:19" ht="18.75" customHeight="1" x14ac:dyDescent="0.3">
      <c r="A20" s="57">
        <v>16</v>
      </c>
      <c r="B20" s="37" t="s">
        <v>897</v>
      </c>
      <c r="C20" s="48" t="s">
        <v>756</v>
      </c>
      <c r="D20" s="48" t="s">
        <v>96</v>
      </c>
      <c r="E20" s="21" t="s">
        <v>11</v>
      </c>
      <c r="F20" s="21" t="s">
        <v>11</v>
      </c>
      <c r="G20" s="21" t="s">
        <v>11</v>
      </c>
      <c r="H20" s="21" t="s">
        <v>11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2"/>
      <c r="Q20" s="5">
        <f t="shared" si="0"/>
        <v>7</v>
      </c>
      <c r="R20" s="60"/>
      <c r="S20" s="4" t="str">
        <f t="shared" si="1"/>
        <v>Chưa hoàn thành</v>
      </c>
    </row>
    <row r="21" spans="1:19" ht="18.75" customHeight="1" x14ac:dyDescent="0.3">
      <c r="A21" s="57">
        <v>17</v>
      </c>
      <c r="B21" s="37" t="s">
        <v>898</v>
      </c>
      <c r="C21" s="48" t="s">
        <v>756</v>
      </c>
      <c r="D21" s="48" t="s">
        <v>96</v>
      </c>
      <c r="E21" s="21" t="s">
        <v>11</v>
      </c>
      <c r="F21" s="21" t="s">
        <v>11</v>
      </c>
      <c r="G21" s="21" t="s">
        <v>11</v>
      </c>
      <c r="H21" s="21" t="s">
        <v>11</v>
      </c>
      <c r="I21" s="21" t="s">
        <v>11</v>
      </c>
      <c r="J21" s="21" t="s">
        <v>11</v>
      </c>
      <c r="K21" s="21" t="s">
        <v>11</v>
      </c>
      <c r="L21" s="21" t="s">
        <v>11</v>
      </c>
      <c r="M21" s="21" t="s">
        <v>11</v>
      </c>
      <c r="N21" s="21" t="s">
        <v>11</v>
      </c>
      <c r="O21" s="21" t="s">
        <v>11</v>
      </c>
      <c r="P21" s="22"/>
      <c r="Q21" s="5">
        <f t="shared" si="0"/>
        <v>0</v>
      </c>
      <c r="R21" s="60">
        <v>13</v>
      </c>
      <c r="S21" s="4" t="str">
        <f t="shared" si="1"/>
        <v>Chưa hoàn thành</v>
      </c>
    </row>
    <row r="22" spans="1:19" ht="18.75" customHeight="1" x14ac:dyDescent="0.3">
      <c r="A22" s="57">
        <v>18</v>
      </c>
      <c r="B22" s="37" t="s">
        <v>899</v>
      </c>
      <c r="C22" s="48" t="s">
        <v>756</v>
      </c>
      <c r="D22" s="48" t="s">
        <v>96</v>
      </c>
      <c r="E22" s="21" t="s">
        <v>11</v>
      </c>
      <c r="F22" s="21" t="s">
        <v>11</v>
      </c>
      <c r="G22" s="21" t="s">
        <v>11</v>
      </c>
      <c r="H22" s="21">
        <v>0</v>
      </c>
      <c r="I22" s="21">
        <v>0</v>
      </c>
      <c r="J22" s="21" t="s">
        <v>11</v>
      </c>
      <c r="K22" s="21" t="s">
        <v>11</v>
      </c>
      <c r="L22" s="21" t="s">
        <v>11</v>
      </c>
      <c r="M22" s="21" t="s">
        <v>11</v>
      </c>
      <c r="N22" s="21">
        <v>0</v>
      </c>
      <c r="O22" s="21">
        <v>0</v>
      </c>
      <c r="P22" s="22"/>
      <c r="Q22" s="5">
        <f t="shared" si="0"/>
        <v>4</v>
      </c>
      <c r="R22" s="60"/>
      <c r="S22" s="4" t="str">
        <f t="shared" si="1"/>
        <v>Chưa hoàn thành</v>
      </c>
    </row>
    <row r="23" spans="1:19" ht="18.75" customHeight="1" x14ac:dyDescent="0.3">
      <c r="A23" s="57">
        <v>19</v>
      </c>
      <c r="B23" s="37" t="s">
        <v>900</v>
      </c>
      <c r="C23" s="48" t="s">
        <v>779</v>
      </c>
      <c r="D23" s="48" t="s">
        <v>96</v>
      </c>
      <c r="E23" s="21" t="s">
        <v>11</v>
      </c>
      <c r="F23" s="21" t="s">
        <v>11</v>
      </c>
      <c r="G23" s="21" t="s">
        <v>11</v>
      </c>
      <c r="H23" s="21" t="s">
        <v>11</v>
      </c>
      <c r="I23" s="21" t="s">
        <v>11</v>
      </c>
      <c r="J23" s="21">
        <v>0</v>
      </c>
      <c r="K23" s="21" t="s">
        <v>11</v>
      </c>
      <c r="L23" s="21" t="s">
        <v>11</v>
      </c>
      <c r="M23" s="21" t="s">
        <v>11</v>
      </c>
      <c r="N23" s="21" t="s">
        <v>11</v>
      </c>
      <c r="O23" s="21" t="s">
        <v>11</v>
      </c>
      <c r="P23" s="22"/>
      <c r="Q23" s="5">
        <f t="shared" si="0"/>
        <v>1</v>
      </c>
      <c r="R23" s="60">
        <v>2</v>
      </c>
      <c r="S23" s="4" t="str">
        <f t="shared" si="1"/>
        <v>Chưa hoàn thành</v>
      </c>
    </row>
    <row r="24" spans="1:19" ht="18.75" customHeight="1" x14ac:dyDescent="0.3">
      <c r="A24" s="57">
        <v>20</v>
      </c>
      <c r="B24" s="37" t="s">
        <v>959</v>
      </c>
      <c r="C24" s="48" t="s">
        <v>150</v>
      </c>
      <c r="D24" s="48" t="s">
        <v>96</v>
      </c>
      <c r="E24" s="21" t="s">
        <v>11</v>
      </c>
      <c r="F24" s="21" t="s">
        <v>11</v>
      </c>
      <c r="G24" s="21" t="s">
        <v>11</v>
      </c>
      <c r="H24" s="21" t="s">
        <v>11</v>
      </c>
      <c r="I24" s="21" t="s">
        <v>11</v>
      </c>
      <c r="J24" s="21" t="s">
        <v>11</v>
      </c>
      <c r="K24" s="21" t="s">
        <v>11</v>
      </c>
      <c r="L24" s="21" t="s">
        <v>11</v>
      </c>
      <c r="M24" s="21" t="s">
        <v>11</v>
      </c>
      <c r="N24" s="21" t="s">
        <v>11</v>
      </c>
      <c r="O24" s="21" t="s">
        <v>11</v>
      </c>
      <c r="P24" s="22"/>
      <c r="Q24" s="5">
        <f t="shared" si="0"/>
        <v>0</v>
      </c>
      <c r="R24" s="60">
        <v>2</v>
      </c>
      <c r="S24" s="4" t="str">
        <f t="shared" si="1"/>
        <v>Chưa hoàn thành</v>
      </c>
    </row>
    <row r="25" spans="1:19" ht="18.75" customHeight="1" x14ac:dyDescent="0.3">
      <c r="A25" s="57">
        <v>21</v>
      </c>
      <c r="B25" s="37" t="s">
        <v>961</v>
      </c>
      <c r="C25" s="48" t="s">
        <v>150</v>
      </c>
      <c r="D25" s="48" t="s">
        <v>96</v>
      </c>
      <c r="E25" s="21" t="s">
        <v>11</v>
      </c>
      <c r="F25" s="21" t="s">
        <v>11</v>
      </c>
      <c r="G25" s="21" t="s">
        <v>11</v>
      </c>
      <c r="H25" s="21" t="s">
        <v>11</v>
      </c>
      <c r="I25" s="21" t="s">
        <v>11</v>
      </c>
      <c r="J25" s="21" t="s">
        <v>11</v>
      </c>
      <c r="K25" s="21" t="s">
        <v>11</v>
      </c>
      <c r="L25" s="21" t="s">
        <v>11</v>
      </c>
      <c r="M25" s="21" t="s">
        <v>11</v>
      </c>
      <c r="N25" s="21" t="s">
        <v>11</v>
      </c>
      <c r="O25" s="21" t="s">
        <v>11</v>
      </c>
      <c r="P25" s="22"/>
      <c r="Q25" s="5">
        <f t="shared" si="0"/>
        <v>0</v>
      </c>
      <c r="R25" s="60">
        <v>10</v>
      </c>
      <c r="S25" s="4" t="str">
        <f t="shared" si="1"/>
        <v>Chưa hoàn thành</v>
      </c>
    </row>
    <row r="26" spans="1:19" ht="18.75" customHeight="1" x14ac:dyDescent="0.3">
      <c r="A26" s="57">
        <v>22</v>
      </c>
      <c r="B26" s="37" t="s">
        <v>963</v>
      </c>
      <c r="C26" s="48" t="s">
        <v>463</v>
      </c>
      <c r="D26" s="48" t="s">
        <v>96</v>
      </c>
      <c r="E26" s="21" t="s">
        <v>11</v>
      </c>
      <c r="F26" s="21" t="s">
        <v>11</v>
      </c>
      <c r="G26" s="21" t="s">
        <v>11</v>
      </c>
      <c r="H26" s="21" t="s">
        <v>11</v>
      </c>
      <c r="I26" s="21" t="s">
        <v>11</v>
      </c>
      <c r="J26" s="21" t="s">
        <v>11</v>
      </c>
      <c r="K26" s="21" t="s">
        <v>11</v>
      </c>
      <c r="L26" s="21" t="s">
        <v>11</v>
      </c>
      <c r="M26" s="21" t="s">
        <v>11</v>
      </c>
      <c r="N26" s="21" t="s">
        <v>11</v>
      </c>
      <c r="O26" s="21">
        <v>0</v>
      </c>
      <c r="P26" s="22"/>
      <c r="Q26" s="5">
        <f t="shared" si="0"/>
        <v>1</v>
      </c>
      <c r="R26" s="60"/>
      <c r="S26" s="4" t="str">
        <f t="shared" si="1"/>
        <v>Chưa hoàn thành</v>
      </c>
    </row>
    <row r="27" spans="1:19" ht="18.75" customHeight="1" x14ac:dyDescent="0.3">
      <c r="A27" s="57">
        <v>23</v>
      </c>
      <c r="B27" s="37" t="s">
        <v>965</v>
      </c>
      <c r="C27" s="48" t="s">
        <v>150</v>
      </c>
      <c r="D27" s="48" t="s">
        <v>96</v>
      </c>
      <c r="E27" s="21" t="s">
        <v>11</v>
      </c>
      <c r="F27" s="21" t="s">
        <v>11</v>
      </c>
      <c r="G27" s="21" t="s">
        <v>11</v>
      </c>
      <c r="H27" s="21" t="s">
        <v>11</v>
      </c>
      <c r="I27" s="21" t="s">
        <v>11</v>
      </c>
      <c r="J27" s="21" t="s">
        <v>11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2"/>
      <c r="Q27" s="5">
        <f t="shared" si="0"/>
        <v>5</v>
      </c>
      <c r="R27" s="60"/>
      <c r="S27" s="4" t="str">
        <f t="shared" si="1"/>
        <v>Chưa hoàn thành</v>
      </c>
    </row>
    <row r="28" spans="1:19" ht="18.75" customHeight="1" x14ac:dyDescent="0.3">
      <c r="A28" s="57">
        <v>24</v>
      </c>
      <c r="B28" s="37" t="s">
        <v>737</v>
      </c>
      <c r="C28" s="48" t="s">
        <v>151</v>
      </c>
      <c r="D28" s="48" t="s">
        <v>96</v>
      </c>
      <c r="E28" s="21" t="s">
        <v>11</v>
      </c>
      <c r="F28" s="21" t="s">
        <v>11</v>
      </c>
      <c r="G28" s="40" t="s">
        <v>11</v>
      </c>
      <c r="H28" s="40" t="s">
        <v>11</v>
      </c>
      <c r="I28" s="21" t="s">
        <v>11</v>
      </c>
      <c r="J28" s="21" t="s">
        <v>11</v>
      </c>
      <c r="K28" s="21" t="s">
        <v>11</v>
      </c>
      <c r="L28" s="21" t="s">
        <v>11</v>
      </c>
      <c r="M28" s="21" t="s">
        <v>11</v>
      </c>
      <c r="N28" s="21" t="s">
        <v>11</v>
      </c>
      <c r="O28" s="21" t="s">
        <v>11</v>
      </c>
      <c r="P28" s="22"/>
      <c r="Q28" s="5">
        <f t="shared" si="0"/>
        <v>0</v>
      </c>
      <c r="R28" s="60">
        <v>7</v>
      </c>
      <c r="S28" s="4" t="str">
        <f t="shared" si="1"/>
        <v>Chưa hoàn thành</v>
      </c>
    </row>
    <row r="29" spans="1:19" ht="18.75" customHeight="1" x14ac:dyDescent="0.3">
      <c r="A29" s="57">
        <v>25</v>
      </c>
      <c r="B29" s="37" t="s">
        <v>738</v>
      </c>
      <c r="C29" s="48" t="s">
        <v>151</v>
      </c>
      <c r="D29" s="48" t="s">
        <v>96</v>
      </c>
      <c r="E29" s="21" t="s">
        <v>11</v>
      </c>
      <c r="F29" s="21" t="s">
        <v>11</v>
      </c>
      <c r="G29" s="40" t="s">
        <v>11</v>
      </c>
      <c r="H29" s="40">
        <v>0</v>
      </c>
      <c r="I29" s="21" t="s">
        <v>11</v>
      </c>
      <c r="J29" s="21" t="s">
        <v>11</v>
      </c>
      <c r="K29" s="21" t="s">
        <v>11</v>
      </c>
      <c r="L29" s="21" t="s">
        <v>11</v>
      </c>
      <c r="M29" s="21" t="s">
        <v>11</v>
      </c>
      <c r="N29" s="21" t="s">
        <v>11</v>
      </c>
      <c r="O29" s="21" t="s">
        <v>11</v>
      </c>
      <c r="P29" s="22"/>
      <c r="Q29" s="5">
        <f t="shared" si="0"/>
        <v>1</v>
      </c>
      <c r="R29" s="60">
        <v>13</v>
      </c>
      <c r="S29" s="4" t="str">
        <f t="shared" si="1"/>
        <v>Chưa hoàn thành</v>
      </c>
    </row>
    <row r="30" spans="1:19" ht="18.75" customHeight="1" x14ac:dyDescent="0.3">
      <c r="A30" s="57">
        <v>26</v>
      </c>
      <c r="B30" s="37" t="s">
        <v>740</v>
      </c>
      <c r="C30" s="48" t="s">
        <v>151</v>
      </c>
      <c r="D30" s="48" t="s">
        <v>96</v>
      </c>
      <c r="E30" s="21" t="s">
        <v>11</v>
      </c>
      <c r="F30" s="21" t="s">
        <v>11</v>
      </c>
      <c r="G30" s="40" t="s">
        <v>11</v>
      </c>
      <c r="H30" s="40" t="s">
        <v>11</v>
      </c>
      <c r="I30" s="21">
        <v>0</v>
      </c>
      <c r="J30" s="21" t="s">
        <v>11</v>
      </c>
      <c r="K30" s="21" t="s">
        <v>11</v>
      </c>
      <c r="L30" s="21">
        <v>0</v>
      </c>
      <c r="M30" s="21" t="s">
        <v>11</v>
      </c>
      <c r="N30" s="21">
        <v>0</v>
      </c>
      <c r="O30" s="21" t="s">
        <v>11</v>
      </c>
      <c r="P30" s="22"/>
      <c r="Q30" s="5">
        <f t="shared" si="0"/>
        <v>3</v>
      </c>
      <c r="R30" s="60">
        <v>1</v>
      </c>
      <c r="S30" s="4" t="str">
        <f t="shared" si="1"/>
        <v>Chưa hoàn thành</v>
      </c>
    </row>
    <row r="31" spans="1:19" ht="18.75" customHeight="1" x14ac:dyDescent="0.3">
      <c r="A31" s="57">
        <v>27</v>
      </c>
      <c r="B31" s="37" t="s">
        <v>742</v>
      </c>
      <c r="C31" s="48" t="s">
        <v>313</v>
      </c>
      <c r="D31" s="48" t="s">
        <v>96</v>
      </c>
      <c r="E31" s="21" t="s">
        <v>11</v>
      </c>
      <c r="F31" s="21" t="s">
        <v>11</v>
      </c>
      <c r="G31" s="40" t="s">
        <v>11</v>
      </c>
      <c r="H31" s="40" t="s">
        <v>11</v>
      </c>
      <c r="I31" s="21" t="s">
        <v>11</v>
      </c>
      <c r="J31" s="21" t="s">
        <v>11</v>
      </c>
      <c r="K31" s="21" t="s">
        <v>11</v>
      </c>
      <c r="L31" s="21" t="s">
        <v>11</v>
      </c>
      <c r="M31" s="21" t="s">
        <v>11</v>
      </c>
      <c r="N31" s="21" t="s">
        <v>11</v>
      </c>
      <c r="O31" s="21" t="s">
        <v>11</v>
      </c>
      <c r="P31" s="22"/>
      <c r="Q31" s="5">
        <f t="shared" si="0"/>
        <v>0</v>
      </c>
      <c r="R31" s="60"/>
      <c r="S31" s="4" t="str">
        <f t="shared" si="1"/>
        <v>Chưa hoàn thành</v>
      </c>
    </row>
    <row r="32" spans="1:19" ht="18.75" customHeight="1" x14ac:dyDescent="0.3">
      <c r="A32" s="57">
        <v>28</v>
      </c>
      <c r="B32" s="37" t="s">
        <v>746</v>
      </c>
      <c r="C32" s="48" t="s">
        <v>755</v>
      </c>
      <c r="D32" s="48" t="s">
        <v>96</v>
      </c>
      <c r="E32" s="21" t="s">
        <v>11</v>
      </c>
      <c r="F32" s="21" t="s">
        <v>11</v>
      </c>
      <c r="G32" s="40" t="s">
        <v>11</v>
      </c>
      <c r="H32" s="40" t="s">
        <v>11</v>
      </c>
      <c r="I32" s="21" t="s">
        <v>11</v>
      </c>
      <c r="J32" s="21" t="s">
        <v>11</v>
      </c>
      <c r="K32" s="21" t="s">
        <v>11</v>
      </c>
      <c r="L32" s="21" t="s">
        <v>11</v>
      </c>
      <c r="M32" s="21" t="s">
        <v>11</v>
      </c>
      <c r="N32" s="21">
        <v>0</v>
      </c>
      <c r="O32" s="21" t="s">
        <v>11</v>
      </c>
      <c r="P32" s="22"/>
      <c r="Q32" s="5">
        <f t="shared" si="0"/>
        <v>1</v>
      </c>
      <c r="R32" s="60">
        <v>5</v>
      </c>
      <c r="S32" s="4" t="str">
        <f t="shared" si="1"/>
        <v>Chưa hoàn thành</v>
      </c>
    </row>
    <row r="33" spans="1:19" ht="18.75" customHeight="1" x14ac:dyDescent="0.3">
      <c r="A33" s="57">
        <v>29</v>
      </c>
      <c r="B33" s="37" t="s">
        <v>747</v>
      </c>
      <c r="C33" s="48" t="s">
        <v>755</v>
      </c>
      <c r="D33" s="48" t="s">
        <v>96</v>
      </c>
      <c r="E33" s="21" t="s">
        <v>11</v>
      </c>
      <c r="F33" s="21">
        <v>0</v>
      </c>
      <c r="G33" s="40" t="s">
        <v>11</v>
      </c>
      <c r="H33" s="40">
        <v>0</v>
      </c>
      <c r="I33" s="21">
        <v>0</v>
      </c>
      <c r="J33" s="21">
        <v>0</v>
      </c>
      <c r="K33" s="21" t="s">
        <v>11</v>
      </c>
      <c r="L33" s="21">
        <v>0</v>
      </c>
      <c r="M33" s="21">
        <v>0</v>
      </c>
      <c r="N33" s="21" t="s">
        <v>11</v>
      </c>
      <c r="O33" s="21">
        <v>0</v>
      </c>
      <c r="P33" s="22"/>
      <c r="Q33" s="5">
        <f t="shared" si="0"/>
        <v>7</v>
      </c>
      <c r="R33" s="60"/>
      <c r="S33" s="4" t="str">
        <f t="shared" si="1"/>
        <v>Chưa hoàn thành</v>
      </c>
    </row>
    <row r="34" spans="1:19" ht="18.75" customHeight="1" x14ac:dyDescent="0.3">
      <c r="A34" s="57">
        <v>30</v>
      </c>
      <c r="B34" s="37" t="s">
        <v>748</v>
      </c>
      <c r="C34" s="48" t="s">
        <v>756</v>
      </c>
      <c r="D34" s="48" t="s">
        <v>96</v>
      </c>
      <c r="E34" s="21" t="s">
        <v>11</v>
      </c>
      <c r="F34" s="21" t="s">
        <v>11</v>
      </c>
      <c r="G34" s="40" t="s">
        <v>11</v>
      </c>
      <c r="H34" s="40" t="s">
        <v>11</v>
      </c>
      <c r="I34" s="21" t="s">
        <v>11</v>
      </c>
      <c r="J34" s="21" t="s">
        <v>11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2"/>
      <c r="Q34" s="5">
        <f t="shared" si="0"/>
        <v>5</v>
      </c>
      <c r="R34" s="60"/>
      <c r="S34" s="4" t="str">
        <f t="shared" si="1"/>
        <v>Chưa hoàn thành</v>
      </c>
    </row>
    <row r="35" spans="1:19" ht="18.75" customHeight="1" x14ac:dyDescent="0.3">
      <c r="A35" s="57">
        <v>31</v>
      </c>
      <c r="B35" s="37" t="s">
        <v>749</v>
      </c>
      <c r="C35" s="48" t="s">
        <v>123</v>
      </c>
      <c r="D35" s="48" t="s">
        <v>96</v>
      </c>
      <c r="E35" s="21" t="s">
        <v>11</v>
      </c>
      <c r="F35" s="21" t="s">
        <v>11</v>
      </c>
      <c r="G35" s="40" t="s">
        <v>11</v>
      </c>
      <c r="H35" s="40" t="s">
        <v>11</v>
      </c>
      <c r="I35" s="21" t="s">
        <v>11</v>
      </c>
      <c r="J35" s="21" t="s">
        <v>11</v>
      </c>
      <c r="K35" s="21" t="s">
        <v>11</v>
      </c>
      <c r="L35" s="21" t="s">
        <v>11</v>
      </c>
      <c r="M35" s="21" t="s">
        <v>11</v>
      </c>
      <c r="N35" s="21">
        <v>0</v>
      </c>
      <c r="O35" s="21">
        <v>0</v>
      </c>
      <c r="P35" s="22"/>
      <c r="Q35" s="5">
        <f t="shared" si="0"/>
        <v>2</v>
      </c>
      <c r="R35" s="60">
        <v>1</v>
      </c>
      <c r="S35" s="4" t="str">
        <f t="shared" si="1"/>
        <v>Chưa hoàn thành</v>
      </c>
    </row>
    <row r="36" spans="1:19" ht="18.75" customHeight="1" x14ac:dyDescent="0.3">
      <c r="A36" s="57">
        <v>32</v>
      </c>
      <c r="B36" s="37" t="s">
        <v>750</v>
      </c>
      <c r="C36" s="48" t="s">
        <v>755</v>
      </c>
      <c r="D36" s="48" t="s">
        <v>96</v>
      </c>
      <c r="E36" s="21" t="s">
        <v>11</v>
      </c>
      <c r="F36" s="21">
        <v>0</v>
      </c>
      <c r="G36" s="40" t="s">
        <v>11</v>
      </c>
      <c r="H36" s="40" t="s">
        <v>11</v>
      </c>
      <c r="I36" s="21" t="s">
        <v>11</v>
      </c>
      <c r="J36" s="21">
        <v>0</v>
      </c>
      <c r="K36" s="21" t="s">
        <v>11</v>
      </c>
      <c r="L36" s="21">
        <v>0</v>
      </c>
      <c r="M36" s="21">
        <v>0</v>
      </c>
      <c r="N36" s="21">
        <v>0</v>
      </c>
      <c r="O36" s="21">
        <v>0</v>
      </c>
      <c r="P36" s="22"/>
      <c r="Q36" s="5">
        <f t="shared" si="0"/>
        <v>6</v>
      </c>
      <c r="R36" s="60"/>
      <c r="S36" s="4" t="str">
        <f t="shared" si="1"/>
        <v>Chưa hoàn thành</v>
      </c>
    </row>
    <row r="37" spans="1:19" ht="18.75" customHeight="1" x14ac:dyDescent="0.3">
      <c r="A37" s="57">
        <v>33</v>
      </c>
      <c r="B37" s="37" t="s">
        <v>751</v>
      </c>
      <c r="C37" s="48" t="s">
        <v>757</v>
      </c>
      <c r="D37" s="48" t="s">
        <v>96</v>
      </c>
      <c r="E37" s="21" t="s">
        <v>11</v>
      </c>
      <c r="F37" s="21" t="s">
        <v>11</v>
      </c>
      <c r="G37" s="40" t="s">
        <v>11</v>
      </c>
      <c r="H37" s="40" t="s">
        <v>11</v>
      </c>
      <c r="I37" s="21" t="s">
        <v>11</v>
      </c>
      <c r="J37" s="21" t="s">
        <v>11</v>
      </c>
      <c r="K37" s="21" t="s">
        <v>11</v>
      </c>
      <c r="L37" s="21" t="s">
        <v>11</v>
      </c>
      <c r="M37" s="21" t="s">
        <v>11</v>
      </c>
      <c r="N37" s="21" t="s">
        <v>11</v>
      </c>
      <c r="O37" s="21" t="s">
        <v>11</v>
      </c>
      <c r="P37" s="22"/>
      <c r="Q37" s="5">
        <f t="shared" si="0"/>
        <v>0</v>
      </c>
      <c r="R37" s="60">
        <v>1</v>
      </c>
      <c r="S37" s="4" t="str">
        <f t="shared" si="1"/>
        <v>Chưa hoàn thành</v>
      </c>
    </row>
    <row r="38" spans="1:19" ht="18.75" customHeight="1" x14ac:dyDescent="0.3">
      <c r="A38" s="57">
        <v>34</v>
      </c>
      <c r="B38" s="37" t="s">
        <v>752</v>
      </c>
      <c r="C38" s="48" t="s">
        <v>755</v>
      </c>
      <c r="D38" s="48" t="s">
        <v>96</v>
      </c>
      <c r="E38" s="21" t="s">
        <v>11</v>
      </c>
      <c r="F38" s="21" t="s">
        <v>11</v>
      </c>
      <c r="G38" s="40" t="s">
        <v>11</v>
      </c>
      <c r="H38" s="40">
        <v>0</v>
      </c>
      <c r="I38" s="21" t="s">
        <v>11</v>
      </c>
      <c r="J38" s="21" t="s">
        <v>11</v>
      </c>
      <c r="K38" s="21" t="s">
        <v>11</v>
      </c>
      <c r="L38" s="21" t="s">
        <v>11</v>
      </c>
      <c r="M38" s="21" t="s">
        <v>11</v>
      </c>
      <c r="N38" s="21" t="s">
        <v>11</v>
      </c>
      <c r="O38" s="21" t="s">
        <v>11</v>
      </c>
      <c r="P38" s="22"/>
      <c r="Q38" s="5">
        <f t="shared" si="0"/>
        <v>1</v>
      </c>
      <c r="R38" s="60">
        <v>7</v>
      </c>
      <c r="S38" s="4" t="str">
        <f t="shared" si="1"/>
        <v>Chưa hoàn thành</v>
      </c>
    </row>
    <row r="39" spans="1:19" ht="18.75" customHeight="1" x14ac:dyDescent="0.3">
      <c r="A39" s="57">
        <v>35</v>
      </c>
      <c r="B39" s="37" t="s">
        <v>754</v>
      </c>
      <c r="C39" s="48" t="s">
        <v>304</v>
      </c>
      <c r="D39" s="48" t="s">
        <v>96</v>
      </c>
      <c r="E39" s="21" t="s">
        <v>11</v>
      </c>
      <c r="F39" s="21" t="s">
        <v>11</v>
      </c>
      <c r="G39" s="40" t="s">
        <v>11</v>
      </c>
      <c r="H39" s="40" t="s">
        <v>11</v>
      </c>
      <c r="I39" s="21" t="s">
        <v>11</v>
      </c>
      <c r="J39" s="21" t="s">
        <v>11</v>
      </c>
      <c r="K39" s="21" t="s">
        <v>11</v>
      </c>
      <c r="L39" s="21" t="s">
        <v>11</v>
      </c>
      <c r="M39" s="21">
        <v>0</v>
      </c>
      <c r="N39" s="21" t="s">
        <v>11</v>
      </c>
      <c r="O39" s="21" t="s">
        <v>11</v>
      </c>
      <c r="P39" s="22"/>
      <c r="Q39" s="5">
        <f t="shared" si="0"/>
        <v>1</v>
      </c>
      <c r="R39" s="60">
        <v>7</v>
      </c>
      <c r="S39" s="4" t="str">
        <f t="shared" si="1"/>
        <v>Chưa hoàn thành</v>
      </c>
    </row>
    <row r="40" spans="1:19" ht="18.75" customHeight="1" x14ac:dyDescent="0.3">
      <c r="A40" s="57">
        <v>36</v>
      </c>
      <c r="B40" s="37" t="s">
        <v>758</v>
      </c>
      <c r="C40" s="48" t="s">
        <v>313</v>
      </c>
      <c r="D40" s="48" t="s">
        <v>96</v>
      </c>
      <c r="E40" s="21" t="s">
        <v>11</v>
      </c>
      <c r="F40" s="21" t="s">
        <v>11</v>
      </c>
      <c r="G40" s="40" t="s">
        <v>11</v>
      </c>
      <c r="H40" s="40" t="s">
        <v>11</v>
      </c>
      <c r="I40" s="21">
        <v>0</v>
      </c>
      <c r="J40" s="21" t="s">
        <v>11</v>
      </c>
      <c r="K40" s="21" t="s">
        <v>11</v>
      </c>
      <c r="L40" s="21" t="s">
        <v>11</v>
      </c>
      <c r="M40" s="21" t="s">
        <v>11</v>
      </c>
      <c r="N40" s="21" t="s">
        <v>11</v>
      </c>
      <c r="O40" s="21" t="s">
        <v>11</v>
      </c>
      <c r="P40" s="22"/>
      <c r="Q40" s="5">
        <f t="shared" si="0"/>
        <v>1</v>
      </c>
      <c r="R40" s="60"/>
      <c r="S40" s="4" t="str">
        <f t="shared" si="1"/>
        <v>Chưa hoàn thành</v>
      </c>
    </row>
    <row r="41" spans="1:19" ht="18.75" customHeight="1" x14ac:dyDescent="0.3">
      <c r="A41" s="57">
        <v>37</v>
      </c>
      <c r="B41" s="37" t="s">
        <v>759</v>
      </c>
      <c r="C41" s="48" t="s">
        <v>463</v>
      </c>
      <c r="D41" s="48" t="s">
        <v>96</v>
      </c>
      <c r="E41" s="21" t="s">
        <v>11</v>
      </c>
      <c r="F41" s="21" t="s">
        <v>11</v>
      </c>
      <c r="G41" s="21" t="s">
        <v>11</v>
      </c>
      <c r="H41" s="21" t="s">
        <v>11</v>
      </c>
      <c r="I41" s="21">
        <v>0</v>
      </c>
      <c r="J41" s="21" t="s">
        <v>11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2"/>
      <c r="Q41" s="5">
        <f t="shared" si="0"/>
        <v>6</v>
      </c>
      <c r="R41" s="60"/>
      <c r="S41" s="4" t="str">
        <f t="shared" si="1"/>
        <v>Chưa hoàn thành</v>
      </c>
    </row>
    <row r="42" spans="1:19" ht="18.75" customHeight="1" x14ac:dyDescent="0.3">
      <c r="A42" s="57">
        <v>38</v>
      </c>
      <c r="B42" s="37" t="s">
        <v>762</v>
      </c>
      <c r="C42" s="48" t="s">
        <v>150</v>
      </c>
      <c r="D42" s="48" t="s">
        <v>96</v>
      </c>
      <c r="E42" s="21" t="s">
        <v>11</v>
      </c>
      <c r="F42" s="21" t="s">
        <v>11</v>
      </c>
      <c r="G42" s="21" t="s">
        <v>11</v>
      </c>
      <c r="H42" s="21">
        <v>0</v>
      </c>
      <c r="I42" s="21" t="s">
        <v>11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2"/>
      <c r="Q42" s="5">
        <f t="shared" si="0"/>
        <v>7</v>
      </c>
      <c r="R42" s="60"/>
      <c r="S42" s="4" t="str">
        <f t="shared" si="1"/>
        <v>Chưa hoàn thành</v>
      </c>
    </row>
    <row r="43" spans="1:19" ht="18.75" customHeight="1" x14ac:dyDescent="0.3">
      <c r="A43" s="57">
        <v>39</v>
      </c>
      <c r="B43" s="37" t="s">
        <v>763</v>
      </c>
      <c r="C43" s="48" t="s">
        <v>150</v>
      </c>
      <c r="D43" s="48" t="s">
        <v>96</v>
      </c>
      <c r="E43" s="21" t="s">
        <v>11</v>
      </c>
      <c r="F43" s="21" t="s">
        <v>11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2"/>
      <c r="Q43" s="5">
        <f t="shared" si="0"/>
        <v>9</v>
      </c>
      <c r="R43" s="60"/>
      <c r="S43" s="4" t="str">
        <f t="shared" si="1"/>
        <v>Chưa hoàn thành</v>
      </c>
    </row>
    <row r="44" spans="1:19" ht="18.75" customHeight="1" x14ac:dyDescent="0.3">
      <c r="A44" s="57">
        <v>40</v>
      </c>
      <c r="B44" s="37" t="s">
        <v>764</v>
      </c>
      <c r="C44" s="48" t="s">
        <v>769</v>
      </c>
      <c r="D44" s="48" t="s">
        <v>96</v>
      </c>
      <c r="E44" s="21" t="s">
        <v>11</v>
      </c>
      <c r="F44" s="21" t="s">
        <v>11</v>
      </c>
      <c r="G44" s="21" t="s">
        <v>11</v>
      </c>
      <c r="H44" s="21">
        <v>0</v>
      </c>
      <c r="I44" s="21" t="s">
        <v>11</v>
      </c>
      <c r="J44" s="21">
        <v>0</v>
      </c>
      <c r="K44" s="21">
        <v>0</v>
      </c>
      <c r="L44" s="21">
        <v>0</v>
      </c>
      <c r="M44" s="21" t="s">
        <v>11</v>
      </c>
      <c r="N44" s="21" t="s">
        <v>11</v>
      </c>
      <c r="O44" s="21" t="s">
        <v>11</v>
      </c>
      <c r="P44" s="22"/>
      <c r="Q44" s="5">
        <f t="shared" si="0"/>
        <v>4</v>
      </c>
      <c r="R44" s="60">
        <v>1</v>
      </c>
      <c r="S44" s="4" t="str">
        <f t="shared" si="1"/>
        <v>Chưa hoàn thành</v>
      </c>
    </row>
    <row r="45" spans="1:19" ht="18.75" customHeight="1" x14ac:dyDescent="0.3">
      <c r="A45" s="57">
        <v>41</v>
      </c>
      <c r="B45" s="37" t="s">
        <v>765</v>
      </c>
      <c r="C45" s="48" t="s">
        <v>769</v>
      </c>
      <c r="D45" s="48" t="s">
        <v>96</v>
      </c>
      <c r="E45" s="21" t="s">
        <v>11</v>
      </c>
      <c r="F45" s="21" t="s">
        <v>11</v>
      </c>
      <c r="G45" s="21" t="s">
        <v>11</v>
      </c>
      <c r="H45" s="21" t="s">
        <v>11</v>
      </c>
      <c r="I45" s="21" t="s">
        <v>11</v>
      </c>
      <c r="J45" s="21" t="s">
        <v>11</v>
      </c>
      <c r="K45" s="21">
        <v>0</v>
      </c>
      <c r="L45" s="21">
        <v>0</v>
      </c>
      <c r="M45" s="21">
        <v>0</v>
      </c>
      <c r="N45" s="21" t="s">
        <v>11</v>
      </c>
      <c r="O45" s="21" t="s">
        <v>11</v>
      </c>
      <c r="P45" s="22"/>
      <c r="Q45" s="5">
        <f t="shared" si="0"/>
        <v>3</v>
      </c>
      <c r="R45" s="60">
        <v>2</v>
      </c>
      <c r="S45" s="4" t="str">
        <f t="shared" si="1"/>
        <v>Chưa hoàn thành</v>
      </c>
    </row>
    <row r="46" spans="1:19" ht="20.100000000000001" customHeight="1" x14ac:dyDescent="0.3">
      <c r="A46" s="57">
        <v>42</v>
      </c>
      <c r="B46" s="37" t="s">
        <v>767</v>
      </c>
      <c r="C46" s="48" t="s">
        <v>769</v>
      </c>
      <c r="D46" s="48" t="s">
        <v>96</v>
      </c>
      <c r="E46" s="21" t="s">
        <v>11</v>
      </c>
      <c r="F46" s="21" t="s">
        <v>11</v>
      </c>
      <c r="G46" s="21" t="s">
        <v>11</v>
      </c>
      <c r="H46" s="21">
        <v>0</v>
      </c>
      <c r="I46" s="21">
        <v>0</v>
      </c>
      <c r="J46" s="21" t="s">
        <v>11</v>
      </c>
      <c r="K46" s="21" t="s">
        <v>11</v>
      </c>
      <c r="L46" s="21" t="s">
        <v>11</v>
      </c>
      <c r="M46" s="21" t="s">
        <v>11</v>
      </c>
      <c r="N46" s="21" t="s">
        <v>11</v>
      </c>
      <c r="O46" s="21" t="s">
        <v>11</v>
      </c>
      <c r="P46" s="22"/>
      <c r="Q46" s="5">
        <f t="shared" si="0"/>
        <v>2</v>
      </c>
      <c r="R46" s="60"/>
      <c r="S46" s="4" t="str">
        <f t="shared" si="1"/>
        <v>Chưa hoàn thành</v>
      </c>
    </row>
    <row r="47" spans="1:19" ht="20.100000000000001" customHeight="1" x14ac:dyDescent="0.3">
      <c r="A47" s="57">
        <v>43</v>
      </c>
      <c r="B47" s="37" t="s">
        <v>768</v>
      </c>
      <c r="C47" s="48" t="s">
        <v>769</v>
      </c>
      <c r="D47" s="48" t="s">
        <v>96</v>
      </c>
      <c r="E47" s="21" t="s">
        <v>11</v>
      </c>
      <c r="F47" s="21" t="s">
        <v>11</v>
      </c>
      <c r="G47" s="21" t="s">
        <v>11</v>
      </c>
      <c r="H47" s="21" t="s">
        <v>11</v>
      </c>
      <c r="I47" s="21" t="s">
        <v>11</v>
      </c>
      <c r="J47" s="21" t="s">
        <v>11</v>
      </c>
      <c r="K47" s="21" t="s">
        <v>11</v>
      </c>
      <c r="L47" s="21" t="s">
        <v>11</v>
      </c>
      <c r="M47" s="21" t="s">
        <v>11</v>
      </c>
      <c r="N47" s="21" t="s">
        <v>11</v>
      </c>
      <c r="O47" s="21" t="s">
        <v>11</v>
      </c>
      <c r="P47" s="22"/>
      <c r="Q47" s="5">
        <f t="shared" si="0"/>
        <v>0</v>
      </c>
      <c r="R47" s="60"/>
      <c r="S47" s="4" t="str">
        <f t="shared" si="1"/>
        <v>Chưa hoàn thành</v>
      </c>
    </row>
    <row r="48" spans="1:19" ht="20.100000000000001" customHeight="1" x14ac:dyDescent="0.3">
      <c r="A48" s="57">
        <v>44</v>
      </c>
      <c r="B48" s="37" t="s">
        <v>984</v>
      </c>
      <c r="C48" s="48" t="s">
        <v>769</v>
      </c>
      <c r="D48" s="48" t="s">
        <v>96</v>
      </c>
      <c r="E48" s="21" t="s">
        <v>11</v>
      </c>
      <c r="F48" s="21" t="s">
        <v>11</v>
      </c>
      <c r="G48" s="40" t="s">
        <v>11</v>
      </c>
      <c r="H48" s="21" t="s">
        <v>11</v>
      </c>
      <c r="I48" s="21" t="s">
        <v>11</v>
      </c>
      <c r="J48" s="21" t="s">
        <v>11</v>
      </c>
      <c r="K48" s="21" t="s">
        <v>11</v>
      </c>
      <c r="L48" s="21">
        <v>0</v>
      </c>
      <c r="M48" s="21">
        <v>0</v>
      </c>
      <c r="N48" s="21">
        <v>0</v>
      </c>
      <c r="O48" s="21">
        <v>0</v>
      </c>
      <c r="P48" s="22"/>
      <c r="Q48" s="5">
        <f t="shared" si="0"/>
        <v>4</v>
      </c>
      <c r="R48" s="60"/>
      <c r="S48" s="4" t="str">
        <f t="shared" si="1"/>
        <v>Chưa hoàn thành</v>
      </c>
    </row>
    <row r="49" spans="1:19" ht="20.100000000000001" customHeight="1" x14ac:dyDescent="0.3">
      <c r="A49" s="57">
        <v>45</v>
      </c>
      <c r="B49" s="37" t="s">
        <v>771</v>
      </c>
      <c r="C49" s="48" t="s">
        <v>769</v>
      </c>
      <c r="D49" s="48" t="s">
        <v>96</v>
      </c>
      <c r="E49" s="21" t="s">
        <v>11</v>
      </c>
      <c r="F49" s="21">
        <v>0</v>
      </c>
      <c r="G49" s="40" t="s">
        <v>11</v>
      </c>
      <c r="H49" s="21" t="s">
        <v>11</v>
      </c>
      <c r="I49" s="21" t="s">
        <v>11</v>
      </c>
      <c r="J49" s="21" t="s">
        <v>11</v>
      </c>
      <c r="K49" s="21" t="s">
        <v>11</v>
      </c>
      <c r="L49" s="21" t="s">
        <v>11</v>
      </c>
      <c r="M49" s="21">
        <v>0</v>
      </c>
      <c r="N49" s="21">
        <v>0</v>
      </c>
      <c r="O49" s="21">
        <v>0</v>
      </c>
      <c r="P49" s="22"/>
      <c r="Q49" s="5">
        <f t="shared" si="0"/>
        <v>4</v>
      </c>
      <c r="R49" s="60"/>
      <c r="S49" s="4" t="str">
        <f t="shared" si="1"/>
        <v>Chưa hoàn thành</v>
      </c>
    </row>
    <row r="50" spans="1:19" ht="20.100000000000001" customHeight="1" x14ac:dyDescent="0.3">
      <c r="A50" s="57">
        <v>46</v>
      </c>
      <c r="B50" s="37" t="s">
        <v>985</v>
      </c>
      <c r="C50" s="48" t="s">
        <v>779</v>
      </c>
      <c r="D50" s="48" t="s">
        <v>96</v>
      </c>
      <c r="E50" s="21" t="s">
        <v>11</v>
      </c>
      <c r="F50" s="21" t="s">
        <v>11</v>
      </c>
      <c r="G50" s="40" t="s">
        <v>11</v>
      </c>
      <c r="H50" s="21">
        <v>0</v>
      </c>
      <c r="I50" s="21" t="s">
        <v>11</v>
      </c>
      <c r="J50" s="21" t="s">
        <v>11</v>
      </c>
      <c r="K50" s="21" t="s">
        <v>11</v>
      </c>
      <c r="L50" s="21" t="s">
        <v>11</v>
      </c>
      <c r="M50" s="21">
        <v>0</v>
      </c>
      <c r="N50" s="21">
        <v>0</v>
      </c>
      <c r="O50" s="21">
        <v>0</v>
      </c>
      <c r="P50" s="22"/>
      <c r="Q50" s="5">
        <f t="shared" si="0"/>
        <v>4</v>
      </c>
      <c r="R50" s="60"/>
      <c r="S50" s="4" t="str">
        <f t="shared" si="1"/>
        <v>Chưa hoàn thành</v>
      </c>
    </row>
    <row r="51" spans="1:19" ht="20.100000000000001" customHeight="1" x14ac:dyDescent="0.3">
      <c r="A51" s="57">
        <v>47</v>
      </c>
      <c r="B51" s="37" t="s">
        <v>772</v>
      </c>
      <c r="C51" s="48" t="s">
        <v>368</v>
      </c>
      <c r="D51" s="48" t="s">
        <v>96</v>
      </c>
      <c r="E51" s="21" t="s">
        <v>11</v>
      </c>
      <c r="F51" s="21" t="s">
        <v>11</v>
      </c>
      <c r="G51" s="40" t="s">
        <v>11</v>
      </c>
      <c r="H51" s="21" t="s">
        <v>11</v>
      </c>
      <c r="I51" s="21" t="s">
        <v>11</v>
      </c>
      <c r="J51" s="21" t="s">
        <v>11</v>
      </c>
      <c r="K51" s="21" t="s">
        <v>11</v>
      </c>
      <c r="L51" s="21">
        <v>0</v>
      </c>
      <c r="M51" s="21" t="s">
        <v>11</v>
      </c>
      <c r="N51" s="21" t="s">
        <v>11</v>
      </c>
      <c r="O51" s="21" t="s">
        <v>11</v>
      </c>
      <c r="P51" s="22"/>
      <c r="Q51" s="5">
        <f t="shared" si="0"/>
        <v>1</v>
      </c>
      <c r="R51" s="60">
        <v>3</v>
      </c>
      <c r="S51" s="4" t="str">
        <f t="shared" si="1"/>
        <v>Chưa hoàn thành</v>
      </c>
    </row>
    <row r="52" spans="1:19" ht="20.100000000000001" customHeight="1" x14ac:dyDescent="0.3">
      <c r="A52" s="57">
        <v>48</v>
      </c>
      <c r="B52" s="37" t="s">
        <v>773</v>
      </c>
      <c r="C52" s="48" t="s">
        <v>313</v>
      </c>
      <c r="D52" s="48" t="s">
        <v>96</v>
      </c>
      <c r="E52" s="21" t="s">
        <v>11</v>
      </c>
      <c r="F52" s="21" t="s">
        <v>11</v>
      </c>
      <c r="G52" s="40" t="s">
        <v>11</v>
      </c>
      <c r="H52" s="21" t="s">
        <v>11</v>
      </c>
      <c r="I52" s="21" t="s">
        <v>11</v>
      </c>
      <c r="J52" s="21" t="s">
        <v>11</v>
      </c>
      <c r="K52" s="21" t="s">
        <v>11</v>
      </c>
      <c r="L52" s="21">
        <v>0</v>
      </c>
      <c r="M52" s="21" t="s">
        <v>11</v>
      </c>
      <c r="N52" s="21" t="s">
        <v>11</v>
      </c>
      <c r="O52" s="21" t="s">
        <v>11</v>
      </c>
      <c r="P52" s="22"/>
      <c r="Q52" s="5">
        <f t="shared" si="0"/>
        <v>1</v>
      </c>
      <c r="R52" s="60"/>
      <c r="S52" s="4" t="str">
        <f t="shared" si="1"/>
        <v>Chưa hoàn thành</v>
      </c>
    </row>
    <row r="53" spans="1:19" ht="20.100000000000001" customHeight="1" x14ac:dyDescent="0.3">
      <c r="A53" s="57">
        <v>49</v>
      </c>
      <c r="B53" s="37" t="s">
        <v>774</v>
      </c>
      <c r="C53" s="48" t="s">
        <v>313</v>
      </c>
      <c r="D53" s="48" t="s">
        <v>96</v>
      </c>
      <c r="E53" s="21" t="s">
        <v>11</v>
      </c>
      <c r="F53" s="21" t="s">
        <v>11</v>
      </c>
      <c r="G53" s="40" t="s">
        <v>11</v>
      </c>
      <c r="H53" s="21" t="s">
        <v>11</v>
      </c>
      <c r="I53" s="21" t="s">
        <v>11</v>
      </c>
      <c r="J53" s="21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>
        <v>0</v>
      </c>
      <c r="P53" s="22"/>
      <c r="Q53" s="5">
        <f t="shared" si="0"/>
        <v>1</v>
      </c>
      <c r="R53" s="60">
        <v>5</v>
      </c>
      <c r="S53" s="4" t="str">
        <f t="shared" si="1"/>
        <v>Chưa hoàn thành</v>
      </c>
    </row>
    <row r="54" spans="1:19" ht="20.100000000000001" customHeight="1" x14ac:dyDescent="0.3">
      <c r="A54" s="57">
        <v>50</v>
      </c>
      <c r="B54" s="37" t="s">
        <v>775</v>
      </c>
      <c r="C54" s="48" t="s">
        <v>368</v>
      </c>
      <c r="D54" s="48" t="s">
        <v>96</v>
      </c>
      <c r="E54" s="21" t="s">
        <v>11</v>
      </c>
      <c r="F54" s="21" t="s">
        <v>11</v>
      </c>
      <c r="G54" s="40" t="s">
        <v>11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2"/>
      <c r="Q54" s="5">
        <f t="shared" si="0"/>
        <v>8</v>
      </c>
      <c r="R54" s="60"/>
      <c r="S54" s="4" t="str">
        <f t="shared" si="1"/>
        <v>Chưa hoàn thành</v>
      </c>
    </row>
    <row r="55" spans="1:19" ht="20.100000000000001" customHeight="1" x14ac:dyDescent="0.3">
      <c r="A55" s="57">
        <v>51</v>
      </c>
      <c r="B55" s="37" t="s">
        <v>776</v>
      </c>
      <c r="C55" s="48" t="s">
        <v>755</v>
      </c>
      <c r="D55" s="48" t="s">
        <v>96</v>
      </c>
      <c r="E55" s="21" t="s">
        <v>11</v>
      </c>
      <c r="F55" s="21" t="s">
        <v>11</v>
      </c>
      <c r="G55" s="40" t="s">
        <v>11</v>
      </c>
      <c r="H55" s="21" t="s">
        <v>11</v>
      </c>
      <c r="I55" s="21" t="s">
        <v>11</v>
      </c>
      <c r="J55" s="21">
        <v>0</v>
      </c>
      <c r="K55" s="21" t="s">
        <v>11</v>
      </c>
      <c r="L55" s="21" t="s">
        <v>11</v>
      </c>
      <c r="M55" s="21" t="s">
        <v>11</v>
      </c>
      <c r="N55" s="21">
        <v>0</v>
      </c>
      <c r="O55" s="21">
        <v>0</v>
      </c>
      <c r="P55" s="22"/>
      <c r="Q55" s="5">
        <f t="shared" si="0"/>
        <v>3</v>
      </c>
      <c r="R55" s="60"/>
      <c r="S55" s="4" t="str">
        <f t="shared" si="1"/>
        <v>Chưa hoàn thành</v>
      </c>
    </row>
    <row r="56" spans="1:19" ht="20.100000000000001" customHeight="1" x14ac:dyDescent="0.3">
      <c r="A56" s="57">
        <v>52</v>
      </c>
      <c r="B56" s="37" t="s">
        <v>777</v>
      </c>
      <c r="C56" s="48" t="s">
        <v>303</v>
      </c>
      <c r="D56" s="48" t="s">
        <v>96</v>
      </c>
      <c r="E56" s="21" t="s">
        <v>11</v>
      </c>
      <c r="F56" s="21" t="s">
        <v>11</v>
      </c>
      <c r="G56" s="40" t="s">
        <v>11</v>
      </c>
      <c r="H56" s="21" t="s">
        <v>11</v>
      </c>
      <c r="I56" s="21" t="s">
        <v>11</v>
      </c>
      <c r="J56" s="21" t="s">
        <v>11</v>
      </c>
      <c r="K56" s="21" t="s">
        <v>11</v>
      </c>
      <c r="L56" s="21" t="s">
        <v>11</v>
      </c>
      <c r="M56" s="21" t="s">
        <v>11</v>
      </c>
      <c r="N56" s="21" t="s">
        <v>11</v>
      </c>
      <c r="O56" s="21">
        <v>0</v>
      </c>
      <c r="P56" s="22"/>
      <c r="Q56" s="5">
        <f t="shared" si="0"/>
        <v>1</v>
      </c>
      <c r="R56" s="60">
        <v>4</v>
      </c>
      <c r="S56" s="4" t="str">
        <f t="shared" si="1"/>
        <v>Chưa hoàn thành</v>
      </c>
    </row>
    <row r="57" spans="1:19" ht="20.100000000000001" customHeight="1" x14ac:dyDescent="0.3">
      <c r="A57" s="57">
        <v>53</v>
      </c>
      <c r="B57" s="37" t="s">
        <v>778</v>
      </c>
      <c r="C57" s="48" t="s">
        <v>243</v>
      </c>
      <c r="D57" s="48" t="s">
        <v>96</v>
      </c>
      <c r="E57" s="21" t="s">
        <v>11</v>
      </c>
      <c r="F57" s="21" t="s">
        <v>11</v>
      </c>
      <c r="G57" s="40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2"/>
      <c r="Q57" s="5">
        <f t="shared" si="0"/>
        <v>9</v>
      </c>
      <c r="R57" s="60"/>
      <c r="S57" s="4" t="str">
        <f t="shared" si="1"/>
        <v>Chưa hoàn thành</v>
      </c>
    </row>
    <row r="58" spans="1:19" ht="20.100000000000001" customHeight="1" x14ac:dyDescent="0.3">
      <c r="A58" s="57">
        <v>54</v>
      </c>
      <c r="B58" s="37" t="s">
        <v>781</v>
      </c>
      <c r="C58" s="48" t="s">
        <v>463</v>
      </c>
      <c r="D58" s="48" t="s">
        <v>96</v>
      </c>
      <c r="E58" s="21" t="s">
        <v>11</v>
      </c>
      <c r="F58" s="21" t="s">
        <v>11</v>
      </c>
      <c r="G58" s="21">
        <v>0</v>
      </c>
      <c r="H58" s="21">
        <v>0</v>
      </c>
      <c r="I58" s="21" t="s">
        <v>11</v>
      </c>
      <c r="J58" s="21" t="s">
        <v>11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2"/>
      <c r="Q58" s="5">
        <f t="shared" si="0"/>
        <v>7</v>
      </c>
      <c r="R58" s="60"/>
      <c r="S58" s="4" t="str">
        <f t="shared" si="1"/>
        <v>Chưa hoàn thành</v>
      </c>
    </row>
    <row r="59" spans="1:19" ht="20.100000000000001" customHeight="1" x14ac:dyDescent="0.3">
      <c r="A59" s="57">
        <v>55</v>
      </c>
      <c r="B59" s="37" t="s">
        <v>783</v>
      </c>
      <c r="C59" s="48" t="s">
        <v>243</v>
      </c>
      <c r="D59" s="48" t="s">
        <v>96</v>
      </c>
      <c r="E59" s="21" t="s">
        <v>11</v>
      </c>
      <c r="F59" s="21">
        <v>0</v>
      </c>
      <c r="G59" s="21" t="s">
        <v>11</v>
      </c>
      <c r="H59" s="21" t="s">
        <v>11</v>
      </c>
      <c r="I59" s="21" t="s">
        <v>11</v>
      </c>
      <c r="J59" s="21" t="s">
        <v>11</v>
      </c>
      <c r="K59" s="21" t="s">
        <v>11</v>
      </c>
      <c r="L59" s="21">
        <v>0</v>
      </c>
      <c r="M59" s="21">
        <v>0</v>
      </c>
      <c r="N59" s="21">
        <v>0</v>
      </c>
      <c r="O59" s="21" t="s">
        <v>11</v>
      </c>
      <c r="P59" s="22"/>
      <c r="Q59" s="5">
        <f t="shared" si="0"/>
        <v>4</v>
      </c>
      <c r="R59" s="60"/>
      <c r="S59" s="4" t="str">
        <f t="shared" si="1"/>
        <v>Chưa hoàn thành</v>
      </c>
    </row>
    <row r="60" spans="1:19" ht="20.100000000000001" customHeight="1" x14ac:dyDescent="0.3">
      <c r="A60" s="57">
        <v>56</v>
      </c>
      <c r="B60" s="37" t="s">
        <v>784</v>
      </c>
      <c r="C60" s="48" t="s">
        <v>149</v>
      </c>
      <c r="D60" s="48" t="s">
        <v>96</v>
      </c>
      <c r="E60" s="21" t="s">
        <v>11</v>
      </c>
      <c r="F60" s="21" t="s">
        <v>11</v>
      </c>
      <c r="G60" s="21" t="s">
        <v>11</v>
      </c>
      <c r="H60" s="21" t="s">
        <v>11</v>
      </c>
      <c r="I60" s="21" t="s">
        <v>11</v>
      </c>
      <c r="J60" s="21" t="s">
        <v>11</v>
      </c>
      <c r="K60" s="21" t="s">
        <v>11</v>
      </c>
      <c r="L60" s="21" t="s">
        <v>11</v>
      </c>
      <c r="M60" s="21" t="s">
        <v>11</v>
      </c>
      <c r="N60" s="21" t="s">
        <v>11</v>
      </c>
      <c r="O60" s="21" t="s">
        <v>11</v>
      </c>
      <c r="P60" s="22"/>
      <c r="Q60" s="5">
        <f t="shared" si="0"/>
        <v>0</v>
      </c>
      <c r="R60" s="60">
        <v>5</v>
      </c>
      <c r="S60" s="4" t="str">
        <f t="shared" si="1"/>
        <v>Chưa hoàn thành</v>
      </c>
    </row>
    <row r="61" spans="1:19" ht="20.100000000000001" customHeight="1" x14ac:dyDescent="0.3">
      <c r="A61" s="57">
        <v>57</v>
      </c>
      <c r="B61" s="37" t="s">
        <v>785</v>
      </c>
      <c r="C61" s="48" t="s">
        <v>149</v>
      </c>
      <c r="D61" s="48" t="s">
        <v>96</v>
      </c>
      <c r="E61" s="21" t="s">
        <v>11</v>
      </c>
      <c r="F61" s="21">
        <v>0</v>
      </c>
      <c r="G61" s="21">
        <v>0</v>
      </c>
      <c r="H61" s="21">
        <v>0</v>
      </c>
      <c r="I61" s="21">
        <v>0</v>
      </c>
      <c r="J61" s="21" t="s">
        <v>11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2"/>
      <c r="Q61" s="5">
        <f t="shared" si="0"/>
        <v>9</v>
      </c>
      <c r="R61" s="60"/>
      <c r="S61" s="4" t="str">
        <f t="shared" si="1"/>
        <v>Chưa hoàn thành</v>
      </c>
    </row>
    <row r="62" spans="1:19" ht="20.100000000000001" customHeight="1" x14ac:dyDescent="0.3">
      <c r="A62" s="57">
        <v>58</v>
      </c>
      <c r="B62" s="37" t="s">
        <v>786</v>
      </c>
      <c r="C62" s="48" t="s">
        <v>149</v>
      </c>
      <c r="D62" s="48" t="s">
        <v>96</v>
      </c>
      <c r="E62" s="21" t="s">
        <v>11</v>
      </c>
      <c r="F62" s="21" t="s">
        <v>11</v>
      </c>
      <c r="G62" s="21" t="s">
        <v>11</v>
      </c>
      <c r="H62" s="21" t="s">
        <v>11</v>
      </c>
      <c r="I62" s="21" t="s">
        <v>11</v>
      </c>
      <c r="J62" s="21" t="s">
        <v>11</v>
      </c>
      <c r="K62" s="21" t="s">
        <v>11</v>
      </c>
      <c r="L62" s="21" t="s">
        <v>11</v>
      </c>
      <c r="M62" s="21" t="s">
        <v>11</v>
      </c>
      <c r="N62" s="21" t="s">
        <v>11</v>
      </c>
      <c r="O62" s="21" t="s">
        <v>11</v>
      </c>
      <c r="P62" s="22"/>
      <c r="Q62" s="5">
        <f t="shared" si="0"/>
        <v>0</v>
      </c>
      <c r="R62" s="60"/>
      <c r="S62" s="4" t="str">
        <f t="shared" si="1"/>
        <v>Chưa hoàn thành</v>
      </c>
    </row>
    <row r="63" spans="1:19" ht="20.100000000000001" customHeight="1" x14ac:dyDescent="0.3">
      <c r="A63" s="57">
        <v>59</v>
      </c>
      <c r="B63" s="37" t="s">
        <v>225</v>
      </c>
      <c r="C63" s="48" t="s">
        <v>149</v>
      </c>
      <c r="D63" s="48" t="s">
        <v>96</v>
      </c>
      <c r="E63" s="21" t="s">
        <v>11</v>
      </c>
      <c r="F63" s="21" t="s">
        <v>11</v>
      </c>
      <c r="G63" s="21" t="s">
        <v>11</v>
      </c>
      <c r="H63" s="21" t="s">
        <v>11</v>
      </c>
      <c r="I63" s="21" t="s">
        <v>11</v>
      </c>
      <c r="J63" s="21" t="s">
        <v>11</v>
      </c>
      <c r="K63" s="21" t="s">
        <v>11</v>
      </c>
      <c r="L63" s="21" t="s">
        <v>11</v>
      </c>
      <c r="M63" s="21" t="s">
        <v>11</v>
      </c>
      <c r="N63" s="21" t="s">
        <v>11</v>
      </c>
      <c r="O63" s="21" t="s">
        <v>11</v>
      </c>
      <c r="P63" s="22"/>
      <c r="Q63" s="5">
        <f t="shared" si="0"/>
        <v>0</v>
      </c>
      <c r="R63" s="60">
        <v>7</v>
      </c>
      <c r="S63" s="4" t="str">
        <f t="shared" si="1"/>
        <v>Chưa hoàn thành</v>
      </c>
    </row>
    <row r="64" spans="1:19" ht="20.100000000000001" customHeight="1" x14ac:dyDescent="0.3">
      <c r="A64" s="57">
        <v>60</v>
      </c>
      <c r="B64" s="37" t="s">
        <v>804</v>
      </c>
      <c r="C64" s="48" t="s">
        <v>151</v>
      </c>
      <c r="D64" s="48" t="s">
        <v>96</v>
      </c>
      <c r="E64" s="21" t="s">
        <v>11</v>
      </c>
      <c r="F64" s="21" t="s">
        <v>11</v>
      </c>
      <c r="G64" s="21" t="s">
        <v>11</v>
      </c>
      <c r="H64" s="21" t="s">
        <v>11</v>
      </c>
      <c r="I64" s="21" t="s">
        <v>11</v>
      </c>
      <c r="J64" s="21" t="s">
        <v>11</v>
      </c>
      <c r="K64" s="21" t="s">
        <v>11</v>
      </c>
      <c r="L64" s="21" t="s">
        <v>11</v>
      </c>
      <c r="M64" s="21" t="s">
        <v>11</v>
      </c>
      <c r="N64" s="21" t="s">
        <v>11</v>
      </c>
      <c r="O64" s="21" t="s">
        <v>11</v>
      </c>
      <c r="P64" s="22"/>
      <c r="Q64" s="5">
        <f t="shared" si="0"/>
        <v>0</v>
      </c>
      <c r="R64" s="60">
        <v>12</v>
      </c>
      <c r="S64" s="4" t="str">
        <f t="shared" si="1"/>
        <v>Chưa hoàn thành</v>
      </c>
    </row>
    <row r="65" spans="1:19" ht="20.100000000000001" customHeight="1" x14ac:dyDescent="0.3">
      <c r="A65" s="57">
        <v>61</v>
      </c>
      <c r="B65" s="37" t="s">
        <v>806</v>
      </c>
      <c r="C65" s="48" t="s">
        <v>151</v>
      </c>
      <c r="D65" s="48" t="s">
        <v>96</v>
      </c>
      <c r="E65" s="21" t="s">
        <v>11</v>
      </c>
      <c r="F65" s="21" t="s">
        <v>11</v>
      </c>
      <c r="G65" s="21" t="s">
        <v>11</v>
      </c>
      <c r="H65" s="21" t="s">
        <v>11</v>
      </c>
      <c r="I65" s="21" t="s">
        <v>11</v>
      </c>
      <c r="J65" s="21" t="s">
        <v>11</v>
      </c>
      <c r="K65" s="21" t="s">
        <v>11</v>
      </c>
      <c r="L65" s="21" t="s">
        <v>11</v>
      </c>
      <c r="M65" s="21" t="s">
        <v>11</v>
      </c>
      <c r="N65" s="21" t="s">
        <v>11</v>
      </c>
      <c r="O65" s="21" t="s">
        <v>11</v>
      </c>
      <c r="P65" s="22"/>
      <c r="Q65" s="5">
        <f t="shared" si="0"/>
        <v>0</v>
      </c>
      <c r="R65" s="60">
        <v>1</v>
      </c>
      <c r="S65" s="4" t="str">
        <f t="shared" si="1"/>
        <v>Chưa hoàn thành</v>
      </c>
    </row>
    <row r="66" spans="1:19" ht="20.100000000000001" customHeight="1" x14ac:dyDescent="0.3">
      <c r="A66" s="57">
        <v>62</v>
      </c>
      <c r="B66" s="37" t="s">
        <v>807</v>
      </c>
      <c r="C66" s="48" t="s">
        <v>151</v>
      </c>
      <c r="D66" s="48" t="s">
        <v>96</v>
      </c>
      <c r="E66" s="21" t="s">
        <v>11</v>
      </c>
      <c r="F66" s="21" t="s">
        <v>11</v>
      </c>
      <c r="G66" s="21" t="s">
        <v>11</v>
      </c>
      <c r="H66" s="21" t="s">
        <v>11</v>
      </c>
      <c r="I66" s="21" t="s">
        <v>11</v>
      </c>
      <c r="J66" s="21" t="s">
        <v>11</v>
      </c>
      <c r="K66" s="21" t="s">
        <v>11</v>
      </c>
      <c r="L66" s="21" t="s">
        <v>11</v>
      </c>
      <c r="M66" s="21" t="s">
        <v>11</v>
      </c>
      <c r="N66" s="21">
        <v>0</v>
      </c>
      <c r="O66" s="21">
        <v>0</v>
      </c>
      <c r="P66" s="22"/>
      <c r="Q66" s="5">
        <f t="shared" si="0"/>
        <v>2</v>
      </c>
      <c r="R66" s="60">
        <v>1</v>
      </c>
      <c r="S66" s="4" t="str">
        <f t="shared" si="1"/>
        <v>Chưa hoàn thành</v>
      </c>
    </row>
    <row r="67" spans="1:19" ht="20.100000000000001" customHeight="1" x14ac:dyDescent="0.3">
      <c r="A67" s="57">
        <v>63</v>
      </c>
      <c r="B67" s="37" t="s">
        <v>47</v>
      </c>
      <c r="C67" s="48" t="s">
        <v>313</v>
      </c>
      <c r="D67" s="48" t="s">
        <v>96</v>
      </c>
      <c r="E67" s="21" t="s">
        <v>11</v>
      </c>
      <c r="F67" s="21" t="s">
        <v>11</v>
      </c>
      <c r="G67" s="21" t="s">
        <v>11</v>
      </c>
      <c r="H67" s="21" t="s">
        <v>11</v>
      </c>
      <c r="I67" s="21" t="s">
        <v>11</v>
      </c>
      <c r="J67" s="21" t="s">
        <v>11</v>
      </c>
      <c r="K67" s="21" t="s">
        <v>11</v>
      </c>
      <c r="L67" s="21" t="s">
        <v>11</v>
      </c>
      <c r="M67" s="21" t="s">
        <v>11</v>
      </c>
      <c r="N67" s="21" t="s">
        <v>11</v>
      </c>
      <c r="O67" s="21" t="s">
        <v>11</v>
      </c>
      <c r="P67" s="22"/>
      <c r="Q67" s="5">
        <f t="shared" si="0"/>
        <v>0</v>
      </c>
      <c r="R67" s="60">
        <v>1</v>
      </c>
      <c r="S67" s="4" t="str">
        <f t="shared" si="1"/>
        <v>Chưa hoàn thành</v>
      </c>
    </row>
    <row r="68" spans="1:19" ht="20.100000000000001" customHeight="1" x14ac:dyDescent="0.3">
      <c r="A68" s="57">
        <v>64</v>
      </c>
      <c r="B68" s="37" t="s">
        <v>809</v>
      </c>
      <c r="C68" s="48" t="s">
        <v>313</v>
      </c>
      <c r="D68" s="48" t="s">
        <v>96</v>
      </c>
      <c r="E68" s="21" t="s">
        <v>11</v>
      </c>
      <c r="F68" s="21" t="s">
        <v>11</v>
      </c>
      <c r="G68" s="21" t="s">
        <v>11</v>
      </c>
      <c r="H68" s="21" t="s">
        <v>11</v>
      </c>
      <c r="I68" s="21" t="s">
        <v>11</v>
      </c>
      <c r="J68" s="21" t="s">
        <v>11</v>
      </c>
      <c r="K68" s="21" t="s">
        <v>11</v>
      </c>
      <c r="L68" s="21" t="s">
        <v>11</v>
      </c>
      <c r="M68" s="21" t="s">
        <v>11</v>
      </c>
      <c r="N68" s="21">
        <v>0</v>
      </c>
      <c r="O68" s="21">
        <v>0</v>
      </c>
      <c r="P68" s="22"/>
      <c r="Q68" s="5">
        <f t="shared" si="0"/>
        <v>2</v>
      </c>
      <c r="R68" s="60">
        <v>1</v>
      </c>
      <c r="S68" s="4" t="str">
        <f t="shared" si="1"/>
        <v>Chưa hoàn thành</v>
      </c>
    </row>
    <row r="69" spans="1:19" ht="20.100000000000001" customHeight="1" x14ac:dyDescent="0.3">
      <c r="A69" s="57">
        <v>65</v>
      </c>
      <c r="B69" s="37" t="s">
        <v>811</v>
      </c>
      <c r="C69" s="48" t="s">
        <v>150</v>
      </c>
      <c r="D69" s="48" t="s">
        <v>96</v>
      </c>
      <c r="E69" s="21" t="s">
        <v>11</v>
      </c>
      <c r="F69" s="21" t="s">
        <v>11</v>
      </c>
      <c r="G69" s="21" t="s">
        <v>11</v>
      </c>
      <c r="H69" s="21" t="s">
        <v>11</v>
      </c>
      <c r="I69" s="21" t="s">
        <v>11</v>
      </c>
      <c r="J69" s="21" t="s">
        <v>11</v>
      </c>
      <c r="K69" s="21" t="s">
        <v>11</v>
      </c>
      <c r="L69" s="21">
        <v>0</v>
      </c>
      <c r="M69" s="21">
        <v>0</v>
      </c>
      <c r="N69" s="21" t="s">
        <v>11</v>
      </c>
      <c r="O69" s="21" t="s">
        <v>11</v>
      </c>
      <c r="P69" s="22"/>
      <c r="Q69" s="5">
        <f t="shared" ref="Q69:Q132" si="2">COUNTIF(E69:P69,"0")</f>
        <v>2</v>
      </c>
      <c r="R69" s="60">
        <v>1</v>
      </c>
      <c r="S69" s="4" t="str">
        <f t="shared" ref="S69:S132" si="3">IF(R69&gt;=15,"Hoàn thành","Chưa hoàn thành")</f>
        <v>Chưa hoàn thành</v>
      </c>
    </row>
    <row r="70" spans="1:19" ht="20.100000000000001" customHeight="1" x14ac:dyDescent="0.3">
      <c r="A70" s="57">
        <v>66</v>
      </c>
      <c r="B70" s="37" t="s">
        <v>815</v>
      </c>
      <c r="C70" s="48" t="s">
        <v>152</v>
      </c>
      <c r="D70" s="48" t="s">
        <v>96</v>
      </c>
      <c r="E70" s="21" t="s">
        <v>11</v>
      </c>
      <c r="F70" s="21" t="s">
        <v>11</v>
      </c>
      <c r="G70" s="21" t="s">
        <v>11</v>
      </c>
      <c r="H70" s="21" t="s">
        <v>11</v>
      </c>
      <c r="I70" s="21" t="s">
        <v>11</v>
      </c>
      <c r="J70" s="21" t="s">
        <v>11</v>
      </c>
      <c r="K70" s="21" t="s">
        <v>11</v>
      </c>
      <c r="L70" s="21" t="s">
        <v>11</v>
      </c>
      <c r="M70" s="21" t="s">
        <v>11</v>
      </c>
      <c r="N70" s="21" t="s">
        <v>11</v>
      </c>
      <c r="O70" s="21" t="s">
        <v>11</v>
      </c>
      <c r="P70" s="22"/>
      <c r="Q70" s="5">
        <f t="shared" si="2"/>
        <v>0</v>
      </c>
      <c r="R70" s="60">
        <v>1</v>
      </c>
      <c r="S70" s="4" t="str">
        <f t="shared" si="3"/>
        <v>Chưa hoàn thành</v>
      </c>
    </row>
    <row r="71" spans="1:19" ht="20.100000000000001" customHeight="1" x14ac:dyDescent="0.3">
      <c r="A71" s="57">
        <v>67</v>
      </c>
      <c r="B71" s="37" t="s">
        <v>818</v>
      </c>
      <c r="C71" s="48" t="s">
        <v>243</v>
      </c>
      <c r="D71" s="48" t="s">
        <v>96</v>
      </c>
      <c r="E71" s="21" t="s">
        <v>11</v>
      </c>
      <c r="F71" s="21" t="s">
        <v>11</v>
      </c>
      <c r="G71" s="40" t="s">
        <v>11</v>
      </c>
      <c r="H71" s="21" t="s">
        <v>11</v>
      </c>
      <c r="I71" s="21" t="s">
        <v>11</v>
      </c>
      <c r="J71" s="21" t="s">
        <v>11</v>
      </c>
      <c r="K71" s="21">
        <v>0</v>
      </c>
      <c r="L71" s="21" t="s">
        <v>11</v>
      </c>
      <c r="M71" s="21" t="s">
        <v>11</v>
      </c>
      <c r="N71" s="21" t="s">
        <v>11</v>
      </c>
      <c r="O71" s="21" t="s">
        <v>11</v>
      </c>
      <c r="P71" s="22"/>
      <c r="Q71" s="5">
        <f t="shared" si="2"/>
        <v>1</v>
      </c>
      <c r="R71" s="60"/>
      <c r="S71" s="4" t="str">
        <f t="shared" si="3"/>
        <v>Chưa hoàn thành</v>
      </c>
    </row>
    <row r="72" spans="1:19" ht="20.100000000000001" customHeight="1" x14ac:dyDescent="0.3">
      <c r="A72" s="57">
        <v>68</v>
      </c>
      <c r="B72" s="37" t="s">
        <v>828</v>
      </c>
      <c r="C72" s="48" t="s">
        <v>368</v>
      </c>
      <c r="D72" s="48" t="s">
        <v>96</v>
      </c>
      <c r="E72" s="21" t="s">
        <v>11</v>
      </c>
      <c r="F72" s="21" t="s">
        <v>11</v>
      </c>
      <c r="G72" s="40" t="s">
        <v>11</v>
      </c>
      <c r="H72" s="21" t="s">
        <v>11</v>
      </c>
      <c r="I72" s="21">
        <v>0</v>
      </c>
      <c r="J72" s="21">
        <v>0</v>
      </c>
      <c r="K72" s="21" t="s">
        <v>11</v>
      </c>
      <c r="L72" s="21" t="s">
        <v>11</v>
      </c>
      <c r="M72" s="21" t="s">
        <v>11</v>
      </c>
      <c r="N72" s="21" t="s">
        <v>11</v>
      </c>
      <c r="O72" s="21" t="s">
        <v>11</v>
      </c>
      <c r="P72" s="22"/>
      <c r="Q72" s="5">
        <f t="shared" si="2"/>
        <v>2</v>
      </c>
      <c r="R72" s="60"/>
      <c r="S72" s="4" t="str">
        <f t="shared" si="3"/>
        <v>Chưa hoàn thành</v>
      </c>
    </row>
    <row r="73" spans="1:19" ht="20.100000000000001" customHeight="1" x14ac:dyDescent="0.3">
      <c r="A73" s="57">
        <v>69</v>
      </c>
      <c r="B73" s="37" t="s">
        <v>1186</v>
      </c>
      <c r="C73" s="48" t="s">
        <v>769</v>
      </c>
      <c r="D73" s="48" t="s">
        <v>96</v>
      </c>
      <c r="E73" s="21" t="s">
        <v>11</v>
      </c>
      <c r="F73" s="21" t="s">
        <v>11</v>
      </c>
      <c r="G73" s="40" t="s">
        <v>11</v>
      </c>
      <c r="H73" s="21" t="s">
        <v>11</v>
      </c>
      <c r="I73" s="21" t="s">
        <v>11</v>
      </c>
      <c r="J73" s="21" t="s">
        <v>11</v>
      </c>
      <c r="K73" s="21" t="s">
        <v>11</v>
      </c>
      <c r="L73" s="21" t="s">
        <v>11</v>
      </c>
      <c r="M73" s="21" t="s">
        <v>11</v>
      </c>
      <c r="N73" s="21" t="s">
        <v>11</v>
      </c>
      <c r="O73" s="21" t="s">
        <v>11</v>
      </c>
      <c r="P73" s="22"/>
      <c r="Q73" s="5">
        <f t="shared" si="2"/>
        <v>0</v>
      </c>
      <c r="R73" s="60"/>
      <c r="S73" s="4" t="str">
        <f t="shared" si="3"/>
        <v>Chưa hoàn thành</v>
      </c>
    </row>
    <row r="74" spans="1:19" ht="20.100000000000001" customHeight="1" x14ac:dyDescent="0.3">
      <c r="A74" s="57">
        <v>70</v>
      </c>
      <c r="B74" s="37" t="s">
        <v>833</v>
      </c>
      <c r="C74" s="48" t="s">
        <v>834</v>
      </c>
      <c r="D74" s="48" t="s">
        <v>96</v>
      </c>
      <c r="E74" s="21" t="s">
        <v>11</v>
      </c>
      <c r="F74" s="21" t="s">
        <v>11</v>
      </c>
      <c r="G74" s="40" t="s">
        <v>11</v>
      </c>
      <c r="H74" s="21" t="s">
        <v>11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2"/>
      <c r="Q74" s="5">
        <f t="shared" si="2"/>
        <v>7</v>
      </c>
      <c r="R74" s="60"/>
      <c r="S74" s="4" t="str">
        <f t="shared" si="3"/>
        <v>Chưa hoàn thành</v>
      </c>
    </row>
    <row r="75" spans="1:19" ht="20.100000000000001" customHeight="1" x14ac:dyDescent="0.3">
      <c r="A75" s="57">
        <v>71</v>
      </c>
      <c r="B75" s="37" t="s">
        <v>835</v>
      </c>
      <c r="C75" s="48" t="s">
        <v>313</v>
      </c>
      <c r="D75" s="48" t="s">
        <v>96</v>
      </c>
      <c r="E75" s="21" t="s">
        <v>11</v>
      </c>
      <c r="F75" s="21" t="s">
        <v>11</v>
      </c>
      <c r="G75" s="40" t="s">
        <v>11</v>
      </c>
      <c r="H75" s="40" t="s">
        <v>11</v>
      </c>
      <c r="I75" s="40" t="s">
        <v>11</v>
      </c>
      <c r="J75" s="40" t="s">
        <v>11</v>
      </c>
      <c r="K75" s="40" t="s">
        <v>11</v>
      </c>
      <c r="L75" s="21" t="s">
        <v>11</v>
      </c>
      <c r="M75" s="21" t="s">
        <v>11</v>
      </c>
      <c r="N75" s="21" t="s">
        <v>11</v>
      </c>
      <c r="O75" s="21">
        <v>0</v>
      </c>
      <c r="P75" s="22"/>
      <c r="Q75" s="5">
        <f t="shared" si="2"/>
        <v>1</v>
      </c>
      <c r="R75" s="60">
        <v>2</v>
      </c>
      <c r="S75" s="4" t="str">
        <f t="shared" si="3"/>
        <v>Chưa hoàn thành</v>
      </c>
    </row>
    <row r="76" spans="1:19" ht="20.100000000000001" customHeight="1" x14ac:dyDescent="0.3">
      <c r="A76" s="57">
        <v>72</v>
      </c>
      <c r="B76" s="37" t="s">
        <v>838</v>
      </c>
      <c r="C76" s="48" t="s">
        <v>779</v>
      </c>
      <c r="D76" s="48" t="s">
        <v>96</v>
      </c>
      <c r="E76" s="21" t="s">
        <v>11</v>
      </c>
      <c r="F76" s="21" t="s">
        <v>11</v>
      </c>
      <c r="G76" s="40" t="s">
        <v>11</v>
      </c>
      <c r="H76" s="40" t="s">
        <v>11</v>
      </c>
      <c r="I76" s="40" t="s">
        <v>11</v>
      </c>
      <c r="J76" s="40" t="s">
        <v>11</v>
      </c>
      <c r="K76" s="40" t="s">
        <v>11</v>
      </c>
      <c r="L76" s="21" t="s">
        <v>11</v>
      </c>
      <c r="M76" s="21" t="s">
        <v>11</v>
      </c>
      <c r="N76" s="21" t="s">
        <v>11</v>
      </c>
      <c r="O76" s="21" t="s">
        <v>11</v>
      </c>
      <c r="P76" s="22"/>
      <c r="Q76" s="5">
        <f t="shared" si="2"/>
        <v>0</v>
      </c>
      <c r="R76" s="60"/>
      <c r="S76" s="4" t="str">
        <f t="shared" si="3"/>
        <v>Chưa hoàn thành</v>
      </c>
    </row>
    <row r="77" spans="1:19" ht="20.100000000000001" customHeight="1" x14ac:dyDescent="0.3">
      <c r="A77" s="57">
        <v>73</v>
      </c>
      <c r="B77" s="37" t="s">
        <v>840</v>
      </c>
      <c r="C77" s="48" t="s">
        <v>769</v>
      </c>
      <c r="D77" s="48" t="s">
        <v>96</v>
      </c>
      <c r="E77" s="21" t="s">
        <v>11</v>
      </c>
      <c r="F77" s="21" t="s">
        <v>11</v>
      </c>
      <c r="G77" s="40" t="s">
        <v>11</v>
      </c>
      <c r="H77" s="40" t="s">
        <v>11</v>
      </c>
      <c r="I77" s="40" t="s">
        <v>11</v>
      </c>
      <c r="J77" s="40" t="s">
        <v>11</v>
      </c>
      <c r="K77" s="40" t="s">
        <v>11</v>
      </c>
      <c r="L77" s="21" t="s">
        <v>11</v>
      </c>
      <c r="M77" s="21" t="s">
        <v>11</v>
      </c>
      <c r="N77" s="21" t="s">
        <v>11</v>
      </c>
      <c r="O77" s="21" t="s">
        <v>11</v>
      </c>
      <c r="P77" s="22"/>
      <c r="Q77" s="5">
        <f t="shared" si="2"/>
        <v>0</v>
      </c>
      <c r="R77" s="60">
        <v>5</v>
      </c>
      <c r="S77" s="4" t="str">
        <f t="shared" si="3"/>
        <v>Chưa hoàn thành</v>
      </c>
    </row>
    <row r="78" spans="1:19" ht="20.100000000000001" customHeight="1" x14ac:dyDescent="0.3">
      <c r="A78" s="57">
        <v>74</v>
      </c>
      <c r="B78" s="37" t="s">
        <v>841</v>
      </c>
      <c r="C78" s="48" t="s">
        <v>756</v>
      </c>
      <c r="D78" s="48" t="s">
        <v>96</v>
      </c>
      <c r="E78" s="21" t="s">
        <v>11</v>
      </c>
      <c r="F78" s="21" t="s">
        <v>11</v>
      </c>
      <c r="G78" s="40" t="s">
        <v>11</v>
      </c>
      <c r="H78" s="40" t="s">
        <v>11</v>
      </c>
      <c r="I78" s="40" t="s">
        <v>11</v>
      </c>
      <c r="J78" s="40" t="s">
        <v>11</v>
      </c>
      <c r="K78" s="40" t="s">
        <v>11</v>
      </c>
      <c r="L78" s="21">
        <v>0</v>
      </c>
      <c r="M78" s="21" t="s">
        <v>11</v>
      </c>
      <c r="N78" s="21">
        <v>0</v>
      </c>
      <c r="O78" s="21" t="s">
        <v>11</v>
      </c>
      <c r="P78" s="22"/>
      <c r="Q78" s="5">
        <f t="shared" si="2"/>
        <v>2</v>
      </c>
      <c r="R78" s="60">
        <v>5</v>
      </c>
      <c r="S78" s="4" t="str">
        <f t="shared" si="3"/>
        <v>Chưa hoàn thành</v>
      </c>
    </row>
    <row r="79" spans="1:19" ht="20.100000000000001" customHeight="1" x14ac:dyDescent="0.3">
      <c r="A79" s="57">
        <v>75</v>
      </c>
      <c r="B79" s="37" t="s">
        <v>842</v>
      </c>
      <c r="C79" s="48" t="s">
        <v>755</v>
      </c>
      <c r="D79" s="48" t="s">
        <v>96</v>
      </c>
      <c r="E79" s="21" t="s">
        <v>11</v>
      </c>
      <c r="F79" s="21">
        <v>0</v>
      </c>
      <c r="G79" s="40" t="s">
        <v>11</v>
      </c>
      <c r="H79" s="40" t="s">
        <v>11</v>
      </c>
      <c r="I79" s="40" t="s">
        <v>11</v>
      </c>
      <c r="J79" s="40">
        <v>0</v>
      </c>
      <c r="K79" s="40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2"/>
      <c r="Q79" s="5">
        <f t="shared" si="2"/>
        <v>2</v>
      </c>
      <c r="R79" s="60"/>
      <c r="S79" s="4" t="str">
        <f t="shared" si="3"/>
        <v>Chưa hoàn thành</v>
      </c>
    </row>
    <row r="80" spans="1:19" ht="20.100000000000001" customHeight="1" x14ac:dyDescent="0.3">
      <c r="A80" s="57">
        <v>76</v>
      </c>
      <c r="B80" s="37" t="s">
        <v>843</v>
      </c>
      <c r="C80" s="48" t="s">
        <v>755</v>
      </c>
      <c r="D80" s="48" t="s">
        <v>96</v>
      </c>
      <c r="E80" s="21" t="s">
        <v>11</v>
      </c>
      <c r="F80" s="21">
        <v>0</v>
      </c>
      <c r="G80" s="40" t="s">
        <v>11</v>
      </c>
      <c r="H80" s="40" t="s">
        <v>11</v>
      </c>
      <c r="I80" s="40" t="s">
        <v>11</v>
      </c>
      <c r="J80" s="40">
        <v>0</v>
      </c>
      <c r="K80" s="40">
        <v>0</v>
      </c>
      <c r="L80" s="21">
        <v>0</v>
      </c>
      <c r="M80" s="21">
        <v>0</v>
      </c>
      <c r="N80" s="21">
        <v>0</v>
      </c>
      <c r="O80" s="21">
        <v>0</v>
      </c>
      <c r="P80" s="22"/>
      <c r="Q80" s="5">
        <f t="shared" si="2"/>
        <v>7</v>
      </c>
      <c r="R80" s="60"/>
      <c r="S80" s="4" t="str">
        <f t="shared" si="3"/>
        <v>Chưa hoàn thành</v>
      </c>
    </row>
    <row r="81" spans="1:19" ht="20.100000000000001" customHeight="1" x14ac:dyDescent="0.3">
      <c r="A81" s="57">
        <v>77</v>
      </c>
      <c r="B81" s="37" t="s">
        <v>845</v>
      </c>
      <c r="C81" s="48" t="s">
        <v>756</v>
      </c>
      <c r="D81" s="48" t="s">
        <v>96</v>
      </c>
      <c r="E81" s="21" t="s">
        <v>11</v>
      </c>
      <c r="F81" s="21" t="s">
        <v>11</v>
      </c>
      <c r="G81" s="21" t="s">
        <v>11</v>
      </c>
      <c r="H81" s="40" t="s">
        <v>11</v>
      </c>
      <c r="I81" s="40" t="s">
        <v>11</v>
      </c>
      <c r="J81" s="40" t="s">
        <v>11</v>
      </c>
      <c r="K81" s="21">
        <v>0</v>
      </c>
      <c r="L81" s="21" t="s">
        <v>11</v>
      </c>
      <c r="M81" s="21" t="s">
        <v>11</v>
      </c>
      <c r="N81" s="21" t="s">
        <v>11</v>
      </c>
      <c r="O81" s="21" t="s">
        <v>11</v>
      </c>
      <c r="P81" s="22"/>
      <c r="Q81" s="5">
        <f t="shared" si="2"/>
        <v>1</v>
      </c>
      <c r="R81" s="60">
        <v>12</v>
      </c>
      <c r="S81" s="4" t="str">
        <f t="shared" si="3"/>
        <v>Chưa hoàn thành</v>
      </c>
    </row>
    <row r="82" spans="1:19" ht="20.100000000000001" customHeight="1" x14ac:dyDescent="0.3">
      <c r="A82" s="57">
        <v>78</v>
      </c>
      <c r="B82" s="37" t="s">
        <v>848</v>
      </c>
      <c r="C82" s="48" t="s">
        <v>756</v>
      </c>
      <c r="D82" s="48" t="s">
        <v>96</v>
      </c>
      <c r="E82" s="21" t="s">
        <v>11</v>
      </c>
      <c r="F82" s="21" t="s">
        <v>11</v>
      </c>
      <c r="G82" s="21" t="s">
        <v>11</v>
      </c>
      <c r="H82" s="40" t="s">
        <v>11</v>
      </c>
      <c r="I82" s="40" t="s">
        <v>11</v>
      </c>
      <c r="J82" s="40" t="s">
        <v>11</v>
      </c>
      <c r="K82" s="21" t="s">
        <v>11</v>
      </c>
      <c r="L82" s="21" t="s">
        <v>11</v>
      </c>
      <c r="M82" s="21" t="s">
        <v>11</v>
      </c>
      <c r="N82" s="21" t="s">
        <v>11</v>
      </c>
      <c r="O82" s="21">
        <v>0</v>
      </c>
      <c r="P82" s="22"/>
      <c r="Q82" s="5">
        <f t="shared" si="2"/>
        <v>1</v>
      </c>
      <c r="R82" s="60"/>
      <c r="S82" s="4" t="str">
        <f t="shared" si="3"/>
        <v>Chưa hoàn thành</v>
      </c>
    </row>
    <row r="83" spans="1:19" ht="20.100000000000001" customHeight="1" x14ac:dyDescent="0.3">
      <c r="A83" s="57">
        <v>79</v>
      </c>
      <c r="B83" s="37" t="s">
        <v>849</v>
      </c>
      <c r="C83" s="48" t="s">
        <v>756</v>
      </c>
      <c r="D83" s="48" t="s">
        <v>96</v>
      </c>
      <c r="E83" s="21" t="s">
        <v>11</v>
      </c>
      <c r="F83" s="21" t="s">
        <v>11</v>
      </c>
      <c r="G83" s="21" t="s">
        <v>11</v>
      </c>
      <c r="H83" s="40" t="s">
        <v>11</v>
      </c>
      <c r="I83" s="40" t="s">
        <v>11</v>
      </c>
      <c r="J83" s="40" t="s">
        <v>11</v>
      </c>
      <c r="K83" s="21" t="s">
        <v>11</v>
      </c>
      <c r="L83" s="21" t="s">
        <v>11</v>
      </c>
      <c r="M83" s="21" t="s">
        <v>11</v>
      </c>
      <c r="N83" s="21" t="s">
        <v>11</v>
      </c>
      <c r="O83" s="21" t="s">
        <v>11</v>
      </c>
      <c r="P83" s="22"/>
      <c r="Q83" s="5">
        <f t="shared" si="2"/>
        <v>0</v>
      </c>
      <c r="R83" s="60">
        <v>1</v>
      </c>
      <c r="S83" s="4" t="str">
        <f t="shared" si="3"/>
        <v>Chưa hoàn thành</v>
      </c>
    </row>
    <row r="84" spans="1:19" ht="20.100000000000001" customHeight="1" x14ac:dyDescent="0.3">
      <c r="A84" s="57">
        <v>80</v>
      </c>
      <c r="B84" s="37" t="s">
        <v>852</v>
      </c>
      <c r="C84" s="48" t="s">
        <v>123</v>
      </c>
      <c r="D84" s="48" t="s">
        <v>96</v>
      </c>
      <c r="E84" s="21" t="s">
        <v>11</v>
      </c>
      <c r="F84" s="21" t="s">
        <v>11</v>
      </c>
      <c r="G84" s="21" t="s">
        <v>11</v>
      </c>
      <c r="H84" s="40" t="s">
        <v>11</v>
      </c>
      <c r="I84" s="40" t="s">
        <v>11</v>
      </c>
      <c r="J84" s="40" t="s">
        <v>11</v>
      </c>
      <c r="K84" s="21" t="s">
        <v>11</v>
      </c>
      <c r="L84" s="21">
        <v>0</v>
      </c>
      <c r="M84" s="21">
        <v>0</v>
      </c>
      <c r="N84" s="21">
        <v>0</v>
      </c>
      <c r="O84" s="21">
        <v>0</v>
      </c>
      <c r="P84" s="22"/>
      <c r="Q84" s="5">
        <f t="shared" si="2"/>
        <v>4</v>
      </c>
      <c r="R84" s="60"/>
      <c r="S84" s="4" t="str">
        <f t="shared" si="3"/>
        <v>Chưa hoàn thành</v>
      </c>
    </row>
    <row r="85" spans="1:19" ht="20.100000000000001" customHeight="1" x14ac:dyDescent="0.3">
      <c r="A85" s="57">
        <v>81</v>
      </c>
      <c r="B85" s="37" t="s">
        <v>854</v>
      </c>
      <c r="C85" s="48" t="s">
        <v>243</v>
      </c>
      <c r="D85" s="48" t="s">
        <v>96</v>
      </c>
      <c r="E85" s="21" t="s">
        <v>11</v>
      </c>
      <c r="F85" s="21" t="s">
        <v>11</v>
      </c>
      <c r="G85" s="40" t="s">
        <v>11</v>
      </c>
      <c r="H85" s="40" t="s">
        <v>11</v>
      </c>
      <c r="I85" s="40" t="s">
        <v>11</v>
      </c>
      <c r="J85" s="40" t="s">
        <v>11</v>
      </c>
      <c r="K85" s="21" t="s">
        <v>11</v>
      </c>
      <c r="L85" s="21">
        <v>0</v>
      </c>
      <c r="M85" s="21" t="s">
        <v>11</v>
      </c>
      <c r="N85" s="21">
        <v>0</v>
      </c>
      <c r="O85" s="21" t="s">
        <v>11</v>
      </c>
      <c r="P85" s="22"/>
      <c r="Q85" s="5">
        <f t="shared" si="2"/>
        <v>2</v>
      </c>
      <c r="R85" s="60"/>
      <c r="S85" s="4" t="str">
        <f t="shared" si="3"/>
        <v>Chưa hoàn thành</v>
      </c>
    </row>
    <row r="86" spans="1:19" ht="20.100000000000001" customHeight="1" x14ac:dyDescent="0.3">
      <c r="A86" s="57">
        <v>82</v>
      </c>
      <c r="B86" s="37" t="s">
        <v>856</v>
      </c>
      <c r="C86" s="48" t="s">
        <v>243</v>
      </c>
      <c r="D86" s="48" t="s">
        <v>96</v>
      </c>
      <c r="E86" s="21" t="s">
        <v>11</v>
      </c>
      <c r="F86" s="21" t="s">
        <v>11</v>
      </c>
      <c r="G86" s="40" t="s">
        <v>11</v>
      </c>
      <c r="H86" s="40" t="s">
        <v>11</v>
      </c>
      <c r="I86" s="40" t="s">
        <v>11</v>
      </c>
      <c r="J86" s="40" t="s">
        <v>11</v>
      </c>
      <c r="K86" s="21" t="s">
        <v>11</v>
      </c>
      <c r="L86" s="21" t="s">
        <v>11</v>
      </c>
      <c r="M86" s="21" t="s">
        <v>11</v>
      </c>
      <c r="N86" s="21" t="s">
        <v>11</v>
      </c>
      <c r="O86" s="21" t="s">
        <v>11</v>
      </c>
      <c r="P86" s="22"/>
      <c r="Q86" s="5">
        <f t="shared" si="2"/>
        <v>0</v>
      </c>
      <c r="R86" s="60">
        <v>12</v>
      </c>
      <c r="S86" s="4" t="str">
        <f t="shared" si="3"/>
        <v>Chưa hoàn thành</v>
      </c>
    </row>
    <row r="87" spans="1:19" ht="20.100000000000001" customHeight="1" x14ac:dyDescent="0.3">
      <c r="A87" s="57">
        <v>83</v>
      </c>
      <c r="B87" s="37" t="s">
        <v>857</v>
      </c>
      <c r="C87" s="48" t="s">
        <v>243</v>
      </c>
      <c r="D87" s="48" t="s">
        <v>96</v>
      </c>
      <c r="E87" s="21" t="s">
        <v>11</v>
      </c>
      <c r="F87" s="21" t="s">
        <v>11</v>
      </c>
      <c r="G87" s="40" t="s">
        <v>11</v>
      </c>
      <c r="H87" s="40">
        <v>0</v>
      </c>
      <c r="I87" s="40" t="s">
        <v>11</v>
      </c>
      <c r="J87" s="40" t="s">
        <v>11</v>
      </c>
      <c r="K87" s="21" t="s">
        <v>11</v>
      </c>
      <c r="L87" s="21">
        <v>0</v>
      </c>
      <c r="M87" s="21" t="s">
        <v>11</v>
      </c>
      <c r="N87" s="21">
        <v>0</v>
      </c>
      <c r="O87" s="21" t="s">
        <v>11</v>
      </c>
      <c r="P87" s="22"/>
      <c r="Q87" s="5">
        <f t="shared" si="2"/>
        <v>3</v>
      </c>
      <c r="R87" s="60">
        <v>1</v>
      </c>
      <c r="S87" s="4" t="str">
        <f t="shared" si="3"/>
        <v>Chưa hoàn thành</v>
      </c>
    </row>
    <row r="88" spans="1:19" ht="20.100000000000001" customHeight="1" x14ac:dyDescent="0.3">
      <c r="A88" s="57">
        <v>84</v>
      </c>
      <c r="B88" s="37" t="s">
        <v>858</v>
      </c>
      <c r="C88" s="48" t="s">
        <v>189</v>
      </c>
      <c r="D88" s="48" t="s">
        <v>96</v>
      </c>
      <c r="E88" s="21" t="s">
        <v>11</v>
      </c>
      <c r="F88" s="21" t="s">
        <v>11</v>
      </c>
      <c r="G88" s="40" t="s">
        <v>11</v>
      </c>
      <c r="H88" s="40" t="s">
        <v>11</v>
      </c>
      <c r="I88" s="40" t="s">
        <v>11</v>
      </c>
      <c r="J88" s="40" t="s">
        <v>11</v>
      </c>
      <c r="K88" s="21">
        <v>0</v>
      </c>
      <c r="L88" s="21">
        <v>0</v>
      </c>
      <c r="M88" s="21">
        <v>0</v>
      </c>
      <c r="N88" s="21">
        <v>0</v>
      </c>
      <c r="O88" s="21" t="s">
        <v>11</v>
      </c>
      <c r="P88" s="22"/>
      <c r="Q88" s="5">
        <f t="shared" si="2"/>
        <v>4</v>
      </c>
      <c r="R88" s="60">
        <v>7</v>
      </c>
      <c r="S88" s="4" t="str">
        <f t="shared" si="3"/>
        <v>Chưa hoàn thành</v>
      </c>
    </row>
    <row r="89" spans="1:19" ht="20.100000000000001" customHeight="1" x14ac:dyDescent="0.3">
      <c r="A89" s="57">
        <v>85</v>
      </c>
      <c r="B89" s="37" t="s">
        <v>859</v>
      </c>
      <c r="C89" s="48" t="s">
        <v>148</v>
      </c>
      <c r="D89" s="48" t="s">
        <v>96</v>
      </c>
      <c r="E89" s="21" t="s">
        <v>11</v>
      </c>
      <c r="F89" s="21" t="s">
        <v>11</v>
      </c>
      <c r="G89" s="40" t="s">
        <v>11</v>
      </c>
      <c r="H89" s="40" t="s">
        <v>11</v>
      </c>
      <c r="I89" s="40">
        <v>0</v>
      </c>
      <c r="J89" s="40" t="s">
        <v>11</v>
      </c>
      <c r="K89" s="21" t="s">
        <v>11</v>
      </c>
      <c r="L89" s="21" t="s">
        <v>11</v>
      </c>
      <c r="M89" s="21">
        <v>0</v>
      </c>
      <c r="N89" s="21" t="s">
        <v>11</v>
      </c>
      <c r="O89" s="21" t="s">
        <v>11</v>
      </c>
      <c r="P89" s="22"/>
      <c r="Q89" s="5">
        <f t="shared" si="2"/>
        <v>2</v>
      </c>
      <c r="R89" s="60"/>
      <c r="S89" s="4" t="str">
        <f t="shared" si="3"/>
        <v>Chưa hoàn thành</v>
      </c>
    </row>
    <row r="90" spans="1:19" ht="20.100000000000001" customHeight="1" x14ac:dyDescent="0.3">
      <c r="A90" s="57">
        <v>86</v>
      </c>
      <c r="B90" s="37" t="s">
        <v>878</v>
      </c>
      <c r="C90" s="48" t="s">
        <v>150</v>
      </c>
      <c r="D90" s="48" t="s">
        <v>96</v>
      </c>
      <c r="E90" s="21" t="s">
        <v>11</v>
      </c>
      <c r="F90" s="21" t="s">
        <v>11</v>
      </c>
      <c r="G90" s="40" t="s">
        <v>11</v>
      </c>
      <c r="H90" s="40" t="s">
        <v>11</v>
      </c>
      <c r="I90" s="40" t="s">
        <v>11</v>
      </c>
      <c r="J90" s="40" t="s">
        <v>11</v>
      </c>
      <c r="K90" s="21" t="s">
        <v>11</v>
      </c>
      <c r="L90" s="21">
        <v>0</v>
      </c>
      <c r="M90" s="21">
        <v>0</v>
      </c>
      <c r="N90" s="21" t="s">
        <v>11</v>
      </c>
      <c r="O90" s="21">
        <v>0</v>
      </c>
      <c r="P90" s="22"/>
      <c r="Q90" s="5">
        <f t="shared" si="2"/>
        <v>3</v>
      </c>
      <c r="R90" s="60"/>
      <c r="S90" s="4" t="str">
        <f t="shared" si="3"/>
        <v>Chưa hoàn thành</v>
      </c>
    </row>
    <row r="91" spans="1:19" ht="20.100000000000001" customHeight="1" x14ac:dyDescent="0.3">
      <c r="A91" s="57">
        <v>87</v>
      </c>
      <c r="B91" s="37" t="s">
        <v>879</v>
      </c>
      <c r="C91" s="48" t="s">
        <v>755</v>
      </c>
      <c r="D91" s="48" t="s">
        <v>96</v>
      </c>
      <c r="E91" s="21" t="s">
        <v>11</v>
      </c>
      <c r="F91" s="21" t="s">
        <v>11</v>
      </c>
      <c r="G91" s="40" t="s">
        <v>11</v>
      </c>
      <c r="H91" s="40" t="s">
        <v>11</v>
      </c>
      <c r="I91" s="40" t="s">
        <v>11</v>
      </c>
      <c r="J91" s="40" t="s">
        <v>11</v>
      </c>
      <c r="K91" s="21" t="s">
        <v>11</v>
      </c>
      <c r="L91" s="21" t="s">
        <v>11</v>
      </c>
      <c r="M91" s="21">
        <v>0</v>
      </c>
      <c r="N91" s="21">
        <v>0</v>
      </c>
      <c r="O91" s="21">
        <v>0</v>
      </c>
      <c r="P91" s="22"/>
      <c r="Q91" s="5">
        <f t="shared" si="2"/>
        <v>3</v>
      </c>
      <c r="R91" s="60"/>
      <c r="S91" s="4" t="str">
        <f t="shared" si="3"/>
        <v>Chưa hoàn thành</v>
      </c>
    </row>
    <row r="92" spans="1:19" ht="20.100000000000001" customHeight="1" x14ac:dyDescent="0.3">
      <c r="A92" s="57">
        <v>88</v>
      </c>
      <c r="B92" s="37" t="s">
        <v>880</v>
      </c>
      <c r="C92" s="48" t="s">
        <v>755</v>
      </c>
      <c r="D92" s="48" t="s">
        <v>96</v>
      </c>
      <c r="E92" s="21" t="s">
        <v>11</v>
      </c>
      <c r="F92" s="21" t="s">
        <v>11</v>
      </c>
      <c r="G92" s="40" t="s">
        <v>11</v>
      </c>
      <c r="H92" s="40" t="s">
        <v>11</v>
      </c>
      <c r="I92" s="40" t="s">
        <v>11</v>
      </c>
      <c r="J92" s="40">
        <v>0</v>
      </c>
      <c r="K92" s="21" t="s">
        <v>11</v>
      </c>
      <c r="L92" s="21">
        <v>0</v>
      </c>
      <c r="M92" s="21" t="s">
        <v>11</v>
      </c>
      <c r="N92" s="21">
        <v>0</v>
      </c>
      <c r="O92" s="21">
        <v>0</v>
      </c>
      <c r="P92" s="22"/>
      <c r="Q92" s="5">
        <f t="shared" si="2"/>
        <v>4</v>
      </c>
      <c r="R92" s="60">
        <v>1</v>
      </c>
      <c r="S92" s="4" t="str">
        <f t="shared" si="3"/>
        <v>Chưa hoàn thành</v>
      </c>
    </row>
    <row r="93" spans="1:19" ht="20.100000000000001" customHeight="1" x14ac:dyDescent="0.3">
      <c r="A93" s="57">
        <v>89</v>
      </c>
      <c r="B93" s="37" t="s">
        <v>253</v>
      </c>
      <c r="C93" s="48" t="s">
        <v>756</v>
      </c>
      <c r="D93" s="48" t="s">
        <v>96</v>
      </c>
      <c r="E93" s="21" t="s">
        <v>11</v>
      </c>
      <c r="F93" s="21" t="s">
        <v>11</v>
      </c>
      <c r="G93" s="40" t="s">
        <v>11</v>
      </c>
      <c r="H93" s="40" t="s">
        <v>11</v>
      </c>
      <c r="I93" s="40" t="s">
        <v>11</v>
      </c>
      <c r="J93" s="40" t="s">
        <v>11</v>
      </c>
      <c r="K93" s="21" t="s">
        <v>11</v>
      </c>
      <c r="L93" s="21" t="s">
        <v>11</v>
      </c>
      <c r="M93" s="21" t="s">
        <v>11</v>
      </c>
      <c r="N93" s="21">
        <v>0</v>
      </c>
      <c r="O93" s="21">
        <v>0</v>
      </c>
      <c r="P93" s="22"/>
      <c r="Q93" s="5">
        <f t="shared" si="2"/>
        <v>2</v>
      </c>
      <c r="R93" s="60">
        <v>5</v>
      </c>
      <c r="S93" s="4" t="str">
        <f t="shared" si="3"/>
        <v>Chưa hoàn thành</v>
      </c>
    </row>
    <row r="94" spans="1:19" ht="20.100000000000001" customHeight="1" x14ac:dyDescent="0.3">
      <c r="A94" s="57">
        <v>90</v>
      </c>
      <c r="B94" s="37" t="s">
        <v>1108</v>
      </c>
      <c r="C94" s="48" t="s">
        <v>124</v>
      </c>
      <c r="D94" s="48" t="s">
        <v>96</v>
      </c>
      <c r="E94" s="21">
        <v>0</v>
      </c>
      <c r="F94" s="21" t="s">
        <v>11</v>
      </c>
      <c r="G94" s="40" t="s">
        <v>11</v>
      </c>
      <c r="H94" s="40" t="s">
        <v>11</v>
      </c>
      <c r="I94" s="40" t="s">
        <v>11</v>
      </c>
      <c r="J94" s="40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2"/>
      <c r="Q94" s="5">
        <f t="shared" si="2"/>
        <v>7</v>
      </c>
      <c r="R94" s="60"/>
      <c r="S94" s="4" t="str">
        <f t="shared" si="3"/>
        <v>Chưa hoàn thành</v>
      </c>
    </row>
    <row r="95" spans="1:19" ht="20.100000000000001" customHeight="1" x14ac:dyDescent="0.3">
      <c r="A95" s="57">
        <v>91</v>
      </c>
      <c r="B95" s="37" t="s">
        <v>1110</v>
      </c>
      <c r="C95" s="48" t="s">
        <v>186</v>
      </c>
      <c r="D95" s="48" t="s">
        <v>96</v>
      </c>
      <c r="E95" s="21">
        <v>0</v>
      </c>
      <c r="F95" s="21" t="s">
        <v>11</v>
      </c>
      <c r="G95" s="40" t="s">
        <v>11</v>
      </c>
      <c r="H95" s="40" t="s">
        <v>11</v>
      </c>
      <c r="I95" s="40" t="s">
        <v>11</v>
      </c>
      <c r="J95" s="40" t="s">
        <v>11</v>
      </c>
      <c r="K95" s="21" t="s">
        <v>11</v>
      </c>
      <c r="L95" s="21" t="s">
        <v>11</v>
      </c>
      <c r="M95" s="21" t="s">
        <v>11</v>
      </c>
      <c r="N95" s="21">
        <v>0</v>
      </c>
      <c r="O95" s="21" t="s">
        <v>11</v>
      </c>
      <c r="P95" s="22"/>
      <c r="Q95" s="5">
        <f t="shared" si="2"/>
        <v>2</v>
      </c>
      <c r="R95" s="60"/>
      <c r="S95" s="4" t="str">
        <f t="shared" si="3"/>
        <v>Chưa hoàn thành</v>
      </c>
    </row>
    <row r="96" spans="1:19" ht="20.100000000000001" customHeight="1" x14ac:dyDescent="0.3">
      <c r="A96" s="57">
        <v>92</v>
      </c>
      <c r="B96" s="37" t="s">
        <v>1109</v>
      </c>
      <c r="C96" s="48" t="s">
        <v>779</v>
      </c>
      <c r="D96" s="48" t="s">
        <v>96</v>
      </c>
      <c r="E96" s="21">
        <v>0</v>
      </c>
      <c r="F96" s="21" t="s">
        <v>11</v>
      </c>
      <c r="G96" s="40" t="s">
        <v>11</v>
      </c>
      <c r="H96" s="40" t="s">
        <v>11</v>
      </c>
      <c r="I96" s="40" t="s">
        <v>11</v>
      </c>
      <c r="J96" s="40" t="s">
        <v>11</v>
      </c>
      <c r="K96" s="21" t="s">
        <v>11</v>
      </c>
      <c r="L96" s="21" t="s">
        <v>11</v>
      </c>
      <c r="M96" s="21" t="s">
        <v>11</v>
      </c>
      <c r="N96" s="21" t="s">
        <v>11</v>
      </c>
      <c r="O96" s="21" t="s">
        <v>11</v>
      </c>
      <c r="P96" s="22"/>
      <c r="Q96" s="5">
        <f t="shared" si="2"/>
        <v>1</v>
      </c>
      <c r="R96" s="60"/>
      <c r="S96" s="4" t="str">
        <f t="shared" si="3"/>
        <v>Chưa hoàn thành</v>
      </c>
    </row>
    <row r="97" spans="1:19" ht="20.100000000000001" customHeight="1" x14ac:dyDescent="0.3">
      <c r="A97" s="57">
        <v>93</v>
      </c>
      <c r="B97" s="37" t="s">
        <v>1107</v>
      </c>
      <c r="C97" s="48" t="s">
        <v>150</v>
      </c>
      <c r="D97" s="48" t="s">
        <v>96</v>
      </c>
      <c r="E97" s="21">
        <v>0</v>
      </c>
      <c r="F97" s="21" t="s">
        <v>11</v>
      </c>
      <c r="G97" s="40" t="s">
        <v>11</v>
      </c>
      <c r="H97" s="40" t="s">
        <v>11</v>
      </c>
      <c r="I97" s="40" t="s">
        <v>11</v>
      </c>
      <c r="J97" s="40" t="s">
        <v>11</v>
      </c>
      <c r="K97" s="21" t="s">
        <v>11</v>
      </c>
      <c r="L97" s="21" t="s">
        <v>11</v>
      </c>
      <c r="M97" s="21" t="s">
        <v>11</v>
      </c>
      <c r="N97" s="21">
        <v>0</v>
      </c>
      <c r="O97" s="21">
        <v>0</v>
      </c>
      <c r="P97" s="22"/>
      <c r="Q97" s="5">
        <f t="shared" si="2"/>
        <v>3</v>
      </c>
      <c r="R97" s="60"/>
      <c r="S97" s="4" t="str">
        <f t="shared" si="3"/>
        <v>Chưa hoàn thành</v>
      </c>
    </row>
    <row r="98" spans="1:19" ht="20.100000000000001" customHeight="1" x14ac:dyDescent="0.3">
      <c r="A98" s="57">
        <v>94</v>
      </c>
      <c r="B98" s="37" t="s">
        <v>882</v>
      </c>
      <c r="C98" s="48" t="s">
        <v>769</v>
      </c>
      <c r="D98" s="48" t="s">
        <v>96</v>
      </c>
      <c r="E98" s="21" t="s">
        <v>11</v>
      </c>
      <c r="F98" s="21" t="s">
        <v>11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2"/>
      <c r="Q98" s="5">
        <f t="shared" si="2"/>
        <v>9</v>
      </c>
      <c r="R98" s="60"/>
      <c r="S98" s="4" t="str">
        <f t="shared" si="3"/>
        <v>Chưa hoàn thành</v>
      </c>
    </row>
    <row r="99" spans="1:19" ht="20.100000000000001" customHeight="1" x14ac:dyDescent="0.3">
      <c r="A99" s="57">
        <v>95</v>
      </c>
      <c r="B99" s="37" t="s">
        <v>883</v>
      </c>
      <c r="C99" s="48" t="s">
        <v>755</v>
      </c>
      <c r="D99" s="48" t="s">
        <v>96</v>
      </c>
      <c r="E99" s="21" t="s">
        <v>11</v>
      </c>
      <c r="F99" s="21" t="s">
        <v>11</v>
      </c>
      <c r="G99" s="21" t="s">
        <v>11</v>
      </c>
      <c r="H99" s="21" t="s">
        <v>11</v>
      </c>
      <c r="I99" s="21" t="s">
        <v>11</v>
      </c>
      <c r="J99" s="21" t="s">
        <v>11</v>
      </c>
      <c r="K99" s="21" t="s">
        <v>11</v>
      </c>
      <c r="L99" s="21" t="s">
        <v>11</v>
      </c>
      <c r="M99" s="21" t="s">
        <v>11</v>
      </c>
      <c r="N99" s="21" t="s">
        <v>11</v>
      </c>
      <c r="O99" s="21" t="s">
        <v>11</v>
      </c>
      <c r="P99" s="22"/>
      <c r="Q99" s="5">
        <f t="shared" si="2"/>
        <v>0</v>
      </c>
      <c r="R99" s="60">
        <v>1</v>
      </c>
      <c r="S99" s="4" t="str">
        <f t="shared" si="3"/>
        <v>Chưa hoàn thành</v>
      </c>
    </row>
    <row r="100" spans="1:19" ht="20.100000000000001" customHeight="1" x14ac:dyDescent="0.3">
      <c r="A100" s="57">
        <v>96</v>
      </c>
      <c r="B100" s="37" t="s">
        <v>1129</v>
      </c>
      <c r="C100" s="48" t="s">
        <v>755</v>
      </c>
      <c r="D100" s="48" t="s">
        <v>96</v>
      </c>
      <c r="E100" s="21" t="s">
        <v>11</v>
      </c>
      <c r="F100" s="21" t="s">
        <v>11</v>
      </c>
      <c r="G100" s="21" t="s">
        <v>11</v>
      </c>
      <c r="H100" s="21" t="s">
        <v>11</v>
      </c>
      <c r="I100" s="21" t="s">
        <v>11</v>
      </c>
      <c r="J100" s="21" t="s">
        <v>11</v>
      </c>
      <c r="K100" s="21" t="s">
        <v>11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2"/>
      <c r="Q100" s="5">
        <f t="shared" si="2"/>
        <v>0</v>
      </c>
      <c r="R100" s="60">
        <v>4</v>
      </c>
      <c r="S100" s="4" t="str">
        <f t="shared" si="3"/>
        <v>Chưa hoàn thành</v>
      </c>
    </row>
    <row r="101" spans="1:19" ht="20.100000000000001" customHeight="1" x14ac:dyDescent="0.3">
      <c r="A101" s="57">
        <v>97</v>
      </c>
      <c r="B101" s="37" t="s">
        <v>884</v>
      </c>
      <c r="C101" s="48" t="s">
        <v>755</v>
      </c>
      <c r="D101" s="48" t="s">
        <v>96</v>
      </c>
      <c r="E101" s="21" t="s">
        <v>11</v>
      </c>
      <c r="F101" s="21" t="s">
        <v>11</v>
      </c>
      <c r="G101" s="21" t="s">
        <v>11</v>
      </c>
      <c r="H101" s="21" t="s">
        <v>11</v>
      </c>
      <c r="I101" s="21" t="s">
        <v>11</v>
      </c>
      <c r="J101" s="21" t="s">
        <v>11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2"/>
      <c r="Q101" s="5">
        <f t="shared" si="2"/>
        <v>5</v>
      </c>
      <c r="R101" s="60"/>
      <c r="S101" s="4" t="str">
        <f t="shared" si="3"/>
        <v>Chưa hoàn thành</v>
      </c>
    </row>
    <row r="102" spans="1:19" ht="20.100000000000001" customHeight="1" x14ac:dyDescent="0.3">
      <c r="A102" s="57">
        <v>98</v>
      </c>
      <c r="B102" s="37" t="s">
        <v>885</v>
      </c>
      <c r="C102" s="48" t="s">
        <v>769</v>
      </c>
      <c r="D102" s="48" t="s">
        <v>96</v>
      </c>
      <c r="E102" s="21" t="s">
        <v>11</v>
      </c>
      <c r="F102" s="21" t="s">
        <v>11</v>
      </c>
      <c r="G102" s="21" t="s">
        <v>11</v>
      </c>
      <c r="H102" s="21" t="s">
        <v>11</v>
      </c>
      <c r="I102" s="21">
        <v>0</v>
      </c>
      <c r="J102" s="21" t="s">
        <v>11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2"/>
      <c r="Q102" s="5">
        <f t="shared" si="2"/>
        <v>6</v>
      </c>
      <c r="R102" s="60"/>
      <c r="S102" s="4" t="str">
        <f t="shared" si="3"/>
        <v>Chưa hoàn thành</v>
      </c>
    </row>
    <row r="103" spans="1:19" ht="20.100000000000001" customHeight="1" x14ac:dyDescent="0.3">
      <c r="A103" s="57">
        <v>99</v>
      </c>
      <c r="B103" s="37" t="s">
        <v>886</v>
      </c>
      <c r="C103" s="48" t="s">
        <v>769</v>
      </c>
      <c r="D103" s="48" t="s">
        <v>96</v>
      </c>
      <c r="E103" s="21" t="s">
        <v>11</v>
      </c>
      <c r="F103" s="21" t="s">
        <v>11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2"/>
      <c r="Q103" s="5">
        <f t="shared" si="2"/>
        <v>9</v>
      </c>
      <c r="R103" s="60"/>
      <c r="S103" s="4" t="str">
        <f t="shared" si="3"/>
        <v>Chưa hoàn thành</v>
      </c>
    </row>
    <row r="104" spans="1:19" ht="20.100000000000001" customHeight="1" x14ac:dyDescent="0.3">
      <c r="A104" s="57">
        <v>100</v>
      </c>
      <c r="B104" s="37" t="s">
        <v>888</v>
      </c>
      <c r="C104" s="48" t="s">
        <v>755</v>
      </c>
      <c r="D104" s="48" t="s">
        <v>96</v>
      </c>
      <c r="E104" s="21" t="s">
        <v>11</v>
      </c>
      <c r="F104" s="21" t="s">
        <v>11</v>
      </c>
      <c r="G104" s="21">
        <v>0</v>
      </c>
      <c r="H104" s="21">
        <v>0</v>
      </c>
      <c r="I104" s="21">
        <v>0</v>
      </c>
      <c r="J104" s="21" t="s">
        <v>11</v>
      </c>
      <c r="K104" s="21" t="s">
        <v>11</v>
      </c>
      <c r="L104" s="21" t="s">
        <v>11</v>
      </c>
      <c r="M104" s="21" t="s">
        <v>11</v>
      </c>
      <c r="N104" s="21" t="s">
        <v>11</v>
      </c>
      <c r="O104" s="21" t="s">
        <v>11</v>
      </c>
      <c r="P104" s="22"/>
      <c r="Q104" s="5">
        <f t="shared" si="2"/>
        <v>3</v>
      </c>
      <c r="R104" s="60"/>
      <c r="S104" s="4" t="str">
        <f t="shared" si="3"/>
        <v>Chưa hoàn thành</v>
      </c>
    </row>
    <row r="105" spans="1:19" ht="20.100000000000001" customHeight="1" x14ac:dyDescent="0.3">
      <c r="A105" s="57">
        <v>101</v>
      </c>
      <c r="B105" s="37" t="s">
        <v>889</v>
      </c>
      <c r="C105" s="48" t="s">
        <v>243</v>
      </c>
      <c r="D105" s="48" t="s">
        <v>96</v>
      </c>
      <c r="E105" s="21" t="s">
        <v>11</v>
      </c>
      <c r="F105" s="21" t="s">
        <v>11</v>
      </c>
      <c r="G105" s="21" t="s">
        <v>11</v>
      </c>
      <c r="H105" s="21">
        <v>0</v>
      </c>
      <c r="I105" s="21" t="s">
        <v>11</v>
      </c>
      <c r="J105" s="21" t="s">
        <v>11</v>
      </c>
      <c r="K105" s="21" t="s">
        <v>11</v>
      </c>
      <c r="L105" s="21" t="s">
        <v>11</v>
      </c>
      <c r="M105" s="21" t="s">
        <v>11</v>
      </c>
      <c r="N105" s="21" t="s">
        <v>11</v>
      </c>
      <c r="O105" s="21" t="s">
        <v>11</v>
      </c>
      <c r="P105" s="22"/>
      <c r="Q105" s="5">
        <f t="shared" si="2"/>
        <v>1</v>
      </c>
      <c r="R105" s="60">
        <v>3</v>
      </c>
      <c r="S105" s="4" t="str">
        <f t="shared" si="3"/>
        <v>Chưa hoàn thành</v>
      </c>
    </row>
    <row r="106" spans="1:19" ht="20.100000000000001" customHeight="1" x14ac:dyDescent="0.3">
      <c r="A106" s="57">
        <v>102</v>
      </c>
      <c r="B106" s="37" t="s">
        <v>901</v>
      </c>
      <c r="C106" s="48" t="s">
        <v>209</v>
      </c>
      <c r="D106" s="48" t="s">
        <v>96</v>
      </c>
      <c r="E106" s="21" t="s">
        <v>11</v>
      </c>
      <c r="F106" s="21" t="s">
        <v>11</v>
      </c>
      <c r="G106" s="40" t="s">
        <v>11</v>
      </c>
      <c r="H106" s="40" t="s">
        <v>11</v>
      </c>
      <c r="I106" s="40" t="s">
        <v>11</v>
      </c>
      <c r="J106" s="21" t="s">
        <v>11</v>
      </c>
      <c r="K106" s="21" t="s">
        <v>11</v>
      </c>
      <c r="L106" s="21" t="s">
        <v>11</v>
      </c>
      <c r="M106" s="21" t="s">
        <v>11</v>
      </c>
      <c r="N106" s="21" t="s">
        <v>11</v>
      </c>
      <c r="O106" s="21" t="s">
        <v>11</v>
      </c>
      <c r="P106" s="22"/>
      <c r="Q106" s="5">
        <f t="shared" si="2"/>
        <v>0</v>
      </c>
      <c r="R106" s="60">
        <v>2</v>
      </c>
      <c r="S106" s="4" t="str">
        <f t="shared" si="3"/>
        <v>Chưa hoàn thành</v>
      </c>
    </row>
    <row r="107" spans="1:19" ht="20.100000000000001" customHeight="1" x14ac:dyDescent="0.3">
      <c r="A107" s="57">
        <v>103</v>
      </c>
      <c r="B107" s="37" t="s">
        <v>902</v>
      </c>
      <c r="C107" s="48" t="s">
        <v>755</v>
      </c>
      <c r="D107" s="48" t="s">
        <v>96</v>
      </c>
      <c r="E107" s="21" t="s">
        <v>11</v>
      </c>
      <c r="F107" s="21" t="s">
        <v>11</v>
      </c>
      <c r="G107" s="40" t="s">
        <v>11</v>
      </c>
      <c r="H107" s="40" t="s">
        <v>11</v>
      </c>
      <c r="I107" s="40" t="s">
        <v>11</v>
      </c>
      <c r="J107" s="21" t="s">
        <v>11</v>
      </c>
      <c r="K107" s="21" t="s">
        <v>11</v>
      </c>
      <c r="L107" s="21" t="s">
        <v>11</v>
      </c>
      <c r="M107" s="21" t="s">
        <v>11</v>
      </c>
      <c r="N107" s="21" t="s">
        <v>11</v>
      </c>
      <c r="O107" s="21" t="s">
        <v>11</v>
      </c>
      <c r="P107" s="22"/>
      <c r="Q107" s="5">
        <f t="shared" si="2"/>
        <v>0</v>
      </c>
      <c r="R107" s="60">
        <v>5</v>
      </c>
      <c r="S107" s="4" t="str">
        <f t="shared" si="3"/>
        <v>Chưa hoàn thành</v>
      </c>
    </row>
    <row r="108" spans="1:19" ht="20.100000000000001" customHeight="1" x14ac:dyDescent="0.3">
      <c r="A108" s="57">
        <v>104</v>
      </c>
      <c r="B108" s="37" t="s">
        <v>903</v>
      </c>
      <c r="C108" s="48" t="s">
        <v>755</v>
      </c>
      <c r="D108" s="48" t="s">
        <v>96</v>
      </c>
      <c r="E108" s="21" t="s">
        <v>11</v>
      </c>
      <c r="F108" s="21" t="s">
        <v>11</v>
      </c>
      <c r="G108" s="40" t="s">
        <v>11</v>
      </c>
      <c r="H108" s="40" t="s">
        <v>11</v>
      </c>
      <c r="I108" s="40" t="s">
        <v>11</v>
      </c>
      <c r="J108" s="21" t="s">
        <v>11</v>
      </c>
      <c r="K108" s="21" t="s">
        <v>11</v>
      </c>
      <c r="L108" s="21" t="s">
        <v>11</v>
      </c>
      <c r="M108" s="21">
        <v>0</v>
      </c>
      <c r="N108" s="21" t="s">
        <v>11</v>
      </c>
      <c r="O108" s="21" t="s">
        <v>11</v>
      </c>
      <c r="P108" s="22"/>
      <c r="Q108" s="5">
        <f t="shared" si="2"/>
        <v>1</v>
      </c>
      <c r="R108" s="60"/>
      <c r="S108" s="4" t="str">
        <f t="shared" si="3"/>
        <v>Chưa hoàn thành</v>
      </c>
    </row>
    <row r="109" spans="1:19" ht="20.100000000000001" customHeight="1" x14ac:dyDescent="0.3">
      <c r="A109" s="57">
        <v>105</v>
      </c>
      <c r="B109" s="37" t="s">
        <v>905</v>
      </c>
      <c r="C109" s="48" t="s">
        <v>125</v>
      </c>
      <c r="D109" s="48" t="s">
        <v>96</v>
      </c>
      <c r="E109" s="21" t="s">
        <v>11</v>
      </c>
      <c r="F109" s="21" t="s">
        <v>11</v>
      </c>
      <c r="G109" s="40" t="s">
        <v>11</v>
      </c>
      <c r="H109" s="40" t="s">
        <v>11</v>
      </c>
      <c r="I109" s="40" t="s">
        <v>11</v>
      </c>
      <c r="J109" s="21" t="s">
        <v>11</v>
      </c>
      <c r="K109" s="21" t="s">
        <v>11</v>
      </c>
      <c r="L109" s="21" t="s">
        <v>11</v>
      </c>
      <c r="M109" s="21" t="s">
        <v>11</v>
      </c>
      <c r="N109" s="21">
        <v>0</v>
      </c>
      <c r="O109" s="21">
        <v>0</v>
      </c>
      <c r="P109" s="22"/>
      <c r="Q109" s="5">
        <f t="shared" si="2"/>
        <v>2</v>
      </c>
      <c r="R109" s="60">
        <v>5</v>
      </c>
      <c r="S109" s="4" t="str">
        <f t="shared" si="3"/>
        <v>Chưa hoàn thành</v>
      </c>
    </row>
    <row r="110" spans="1:19" ht="20.100000000000001" customHeight="1" x14ac:dyDescent="0.3">
      <c r="A110" s="57">
        <v>106</v>
      </c>
      <c r="B110" s="37" t="s">
        <v>906</v>
      </c>
      <c r="C110" s="48" t="s">
        <v>125</v>
      </c>
      <c r="D110" s="48" t="s">
        <v>96</v>
      </c>
      <c r="E110" s="21" t="s">
        <v>11</v>
      </c>
      <c r="F110" s="21" t="s">
        <v>11</v>
      </c>
      <c r="G110" s="40" t="s">
        <v>11</v>
      </c>
      <c r="H110" s="40" t="s">
        <v>11</v>
      </c>
      <c r="I110" s="40" t="s">
        <v>11</v>
      </c>
      <c r="J110" s="21" t="s">
        <v>11</v>
      </c>
      <c r="K110" s="21" t="s">
        <v>11</v>
      </c>
      <c r="L110" s="21" t="s">
        <v>11</v>
      </c>
      <c r="M110" s="21" t="s">
        <v>11</v>
      </c>
      <c r="N110" s="21" t="s">
        <v>11</v>
      </c>
      <c r="O110" s="21" t="s">
        <v>11</v>
      </c>
      <c r="P110" s="22"/>
      <c r="Q110" s="5">
        <f t="shared" si="2"/>
        <v>0</v>
      </c>
      <c r="R110" s="60">
        <v>3</v>
      </c>
      <c r="S110" s="4" t="str">
        <f t="shared" si="3"/>
        <v>Chưa hoàn thành</v>
      </c>
    </row>
    <row r="111" spans="1:19" ht="20.100000000000001" customHeight="1" x14ac:dyDescent="0.3">
      <c r="A111" s="57">
        <v>107</v>
      </c>
      <c r="B111" s="37" t="s">
        <v>910</v>
      </c>
      <c r="C111" s="48" t="s">
        <v>150</v>
      </c>
      <c r="D111" s="48" t="s">
        <v>96</v>
      </c>
      <c r="E111" s="21" t="s">
        <v>11</v>
      </c>
      <c r="F111" s="21">
        <v>0</v>
      </c>
      <c r="G111" s="40">
        <v>0</v>
      </c>
      <c r="H111" s="40">
        <v>0</v>
      </c>
      <c r="I111" s="40">
        <v>0</v>
      </c>
      <c r="J111" s="21" t="s">
        <v>11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2"/>
      <c r="Q111" s="5">
        <f t="shared" si="2"/>
        <v>9</v>
      </c>
      <c r="R111" s="60"/>
      <c r="S111" s="4" t="str">
        <f t="shared" si="3"/>
        <v>Chưa hoàn thành</v>
      </c>
    </row>
    <row r="112" spans="1:19" ht="20.100000000000001" customHeight="1" x14ac:dyDescent="0.3">
      <c r="A112" s="57">
        <v>108</v>
      </c>
      <c r="B112" s="37" t="s">
        <v>909</v>
      </c>
      <c r="C112" s="48" t="s">
        <v>198</v>
      </c>
      <c r="D112" s="48" t="s">
        <v>96</v>
      </c>
      <c r="E112" s="21" t="s">
        <v>11</v>
      </c>
      <c r="F112" s="21" t="s">
        <v>11</v>
      </c>
      <c r="G112" s="21" t="s">
        <v>11</v>
      </c>
      <c r="H112" s="21" t="s">
        <v>11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2"/>
      <c r="Q112" s="5">
        <f t="shared" si="2"/>
        <v>7</v>
      </c>
      <c r="R112" s="60"/>
      <c r="S112" s="4" t="str">
        <f t="shared" si="3"/>
        <v>Chưa hoàn thành</v>
      </c>
    </row>
    <row r="113" spans="1:19" ht="20.100000000000001" customHeight="1" x14ac:dyDescent="0.3">
      <c r="A113" s="57">
        <v>109</v>
      </c>
      <c r="B113" s="37" t="s">
        <v>911</v>
      </c>
      <c r="C113" s="48" t="s">
        <v>198</v>
      </c>
      <c r="D113" s="48" t="s">
        <v>96</v>
      </c>
      <c r="E113" s="21" t="s">
        <v>11</v>
      </c>
      <c r="F113" s="21" t="s">
        <v>11</v>
      </c>
      <c r="G113" s="21" t="s">
        <v>11</v>
      </c>
      <c r="H113" s="21" t="s">
        <v>11</v>
      </c>
      <c r="I113" s="21" t="s">
        <v>11</v>
      </c>
      <c r="J113" s="21">
        <v>0</v>
      </c>
      <c r="K113" s="21" t="s">
        <v>11</v>
      </c>
      <c r="L113" s="21" t="s">
        <v>11</v>
      </c>
      <c r="M113" s="21" t="s">
        <v>11</v>
      </c>
      <c r="N113" s="21" t="s">
        <v>11</v>
      </c>
      <c r="O113" s="21" t="s">
        <v>11</v>
      </c>
      <c r="P113" s="22"/>
      <c r="Q113" s="5">
        <f t="shared" si="2"/>
        <v>1</v>
      </c>
      <c r="R113" s="60">
        <v>3</v>
      </c>
      <c r="S113" s="4" t="str">
        <f t="shared" si="3"/>
        <v>Chưa hoàn thành</v>
      </c>
    </row>
    <row r="114" spans="1:19" ht="20.100000000000001" customHeight="1" x14ac:dyDescent="0.3">
      <c r="A114" s="57">
        <v>110</v>
      </c>
      <c r="B114" s="37" t="s">
        <v>227</v>
      </c>
      <c r="C114" s="48" t="s">
        <v>313</v>
      </c>
      <c r="D114" s="48" t="s">
        <v>96</v>
      </c>
      <c r="E114" s="21" t="s">
        <v>11</v>
      </c>
      <c r="F114" s="21" t="s">
        <v>11</v>
      </c>
      <c r="G114" s="21" t="s">
        <v>11</v>
      </c>
      <c r="H114" s="21" t="s">
        <v>11</v>
      </c>
      <c r="I114" s="21" t="s">
        <v>11</v>
      </c>
      <c r="J114" s="21" t="s">
        <v>11</v>
      </c>
      <c r="K114" s="21" t="s">
        <v>11</v>
      </c>
      <c r="L114" s="21" t="s">
        <v>11</v>
      </c>
      <c r="M114" s="21" t="s">
        <v>11</v>
      </c>
      <c r="N114" s="21" t="s">
        <v>11</v>
      </c>
      <c r="O114" s="21">
        <v>0</v>
      </c>
      <c r="P114" s="22"/>
      <c r="Q114" s="5">
        <f t="shared" si="2"/>
        <v>1</v>
      </c>
      <c r="R114" s="60"/>
      <c r="S114" s="4" t="str">
        <f t="shared" si="3"/>
        <v>Chưa hoàn thành</v>
      </c>
    </row>
    <row r="115" spans="1:19" ht="20.100000000000001" customHeight="1" x14ac:dyDescent="0.3">
      <c r="A115" s="57">
        <v>111</v>
      </c>
      <c r="B115" s="37" t="s">
        <v>917</v>
      </c>
      <c r="C115" s="48" t="s">
        <v>757</v>
      </c>
      <c r="D115" s="48" t="s">
        <v>96</v>
      </c>
      <c r="E115" s="21" t="s">
        <v>11</v>
      </c>
      <c r="F115" s="21" t="s">
        <v>11</v>
      </c>
      <c r="G115" s="21" t="s">
        <v>11</v>
      </c>
      <c r="H115" s="21" t="s">
        <v>11</v>
      </c>
      <c r="I115" s="21" t="s">
        <v>11</v>
      </c>
      <c r="J115" s="21" t="s">
        <v>11</v>
      </c>
      <c r="K115" s="21" t="s">
        <v>11</v>
      </c>
      <c r="L115" s="21" t="s">
        <v>11</v>
      </c>
      <c r="M115" s="21" t="s">
        <v>11</v>
      </c>
      <c r="N115" s="21" t="s">
        <v>11</v>
      </c>
      <c r="O115" s="21" t="s">
        <v>11</v>
      </c>
      <c r="P115" s="22"/>
      <c r="Q115" s="5">
        <f t="shared" si="2"/>
        <v>0</v>
      </c>
      <c r="R115" s="60">
        <v>1</v>
      </c>
      <c r="S115" s="4" t="str">
        <f t="shared" si="3"/>
        <v>Chưa hoàn thành</v>
      </c>
    </row>
    <row r="116" spans="1:19" ht="20.100000000000001" customHeight="1" x14ac:dyDescent="0.3">
      <c r="A116" s="57">
        <v>112</v>
      </c>
      <c r="B116" s="37" t="s">
        <v>918</v>
      </c>
      <c r="C116" s="48" t="s">
        <v>757</v>
      </c>
      <c r="D116" s="48" t="s">
        <v>96</v>
      </c>
      <c r="E116" s="21" t="s">
        <v>11</v>
      </c>
      <c r="F116" s="21" t="s">
        <v>11</v>
      </c>
      <c r="G116" s="21" t="s">
        <v>11</v>
      </c>
      <c r="H116" s="21" t="s">
        <v>11</v>
      </c>
      <c r="I116" s="21" t="s">
        <v>11</v>
      </c>
      <c r="J116" s="21" t="s">
        <v>11</v>
      </c>
      <c r="K116" s="21" t="s">
        <v>11</v>
      </c>
      <c r="L116" s="21" t="s">
        <v>11</v>
      </c>
      <c r="M116" s="21" t="s">
        <v>11</v>
      </c>
      <c r="N116" s="21" t="s">
        <v>11</v>
      </c>
      <c r="O116" s="21" t="s">
        <v>11</v>
      </c>
      <c r="P116" s="22"/>
      <c r="Q116" s="5">
        <f t="shared" si="2"/>
        <v>0</v>
      </c>
      <c r="R116" s="60">
        <v>1</v>
      </c>
      <c r="S116" s="4" t="str">
        <f t="shared" si="3"/>
        <v>Chưa hoàn thành</v>
      </c>
    </row>
    <row r="117" spans="1:19" ht="20.100000000000001" customHeight="1" x14ac:dyDescent="0.3">
      <c r="A117" s="57">
        <v>113</v>
      </c>
      <c r="B117" s="37" t="s">
        <v>920</v>
      </c>
      <c r="C117" s="48" t="s">
        <v>189</v>
      </c>
      <c r="D117" s="48" t="s">
        <v>96</v>
      </c>
      <c r="E117" s="21" t="s">
        <v>11</v>
      </c>
      <c r="F117" s="21" t="s">
        <v>11</v>
      </c>
      <c r="G117" s="21">
        <v>0</v>
      </c>
      <c r="H117" s="21">
        <v>0</v>
      </c>
      <c r="I117" s="21" t="s">
        <v>11</v>
      </c>
      <c r="J117" s="21" t="s">
        <v>11</v>
      </c>
      <c r="K117" s="21" t="s">
        <v>11</v>
      </c>
      <c r="L117" s="21" t="s">
        <v>11</v>
      </c>
      <c r="M117" s="21" t="s">
        <v>11</v>
      </c>
      <c r="N117" s="21" t="s">
        <v>11</v>
      </c>
      <c r="O117" s="21" t="s">
        <v>11</v>
      </c>
      <c r="P117" s="22"/>
      <c r="Q117" s="5">
        <f t="shared" si="2"/>
        <v>2</v>
      </c>
      <c r="R117" s="60"/>
      <c r="S117" s="4" t="str">
        <f t="shared" si="3"/>
        <v>Chưa hoàn thành</v>
      </c>
    </row>
    <row r="118" spans="1:19" ht="20.100000000000001" customHeight="1" x14ac:dyDescent="0.3">
      <c r="A118" s="57">
        <v>114</v>
      </c>
      <c r="B118" s="37" t="s">
        <v>922</v>
      </c>
      <c r="C118" s="48" t="s">
        <v>189</v>
      </c>
      <c r="D118" s="48" t="s">
        <v>96</v>
      </c>
      <c r="E118" s="21" t="s">
        <v>11</v>
      </c>
      <c r="F118" s="21" t="s">
        <v>11</v>
      </c>
      <c r="G118" s="21" t="s">
        <v>11</v>
      </c>
      <c r="H118" s="21">
        <v>0</v>
      </c>
      <c r="I118" s="21" t="s">
        <v>11</v>
      </c>
      <c r="J118" s="21" t="s">
        <v>11</v>
      </c>
      <c r="K118" s="21">
        <v>0</v>
      </c>
      <c r="L118" s="21" t="s">
        <v>11</v>
      </c>
      <c r="M118" s="21" t="s">
        <v>11</v>
      </c>
      <c r="N118" s="21" t="s">
        <v>11</v>
      </c>
      <c r="O118" s="21" t="s">
        <v>11</v>
      </c>
      <c r="P118" s="22"/>
      <c r="Q118" s="5">
        <f t="shared" si="2"/>
        <v>2</v>
      </c>
      <c r="R118" s="60">
        <v>5</v>
      </c>
      <c r="S118" s="4" t="str">
        <f t="shared" si="3"/>
        <v>Chưa hoàn thành</v>
      </c>
    </row>
    <row r="119" spans="1:19" ht="20.100000000000001" customHeight="1" x14ac:dyDescent="0.3">
      <c r="A119" s="57">
        <v>115</v>
      </c>
      <c r="B119" s="37" t="s">
        <v>923</v>
      </c>
      <c r="C119" s="48" t="s">
        <v>189</v>
      </c>
      <c r="D119" s="48" t="s">
        <v>96</v>
      </c>
      <c r="E119" s="21" t="s">
        <v>11</v>
      </c>
      <c r="F119" s="21" t="s">
        <v>11</v>
      </c>
      <c r="G119" s="21" t="s">
        <v>11</v>
      </c>
      <c r="H119" s="21" t="s">
        <v>11</v>
      </c>
      <c r="I119" s="21" t="s">
        <v>11</v>
      </c>
      <c r="J119" s="21" t="s">
        <v>11</v>
      </c>
      <c r="K119" s="21" t="s">
        <v>11</v>
      </c>
      <c r="L119" s="21" t="s">
        <v>11</v>
      </c>
      <c r="M119" s="21" t="s">
        <v>11</v>
      </c>
      <c r="N119" s="21" t="s">
        <v>11</v>
      </c>
      <c r="O119" s="21" t="s">
        <v>11</v>
      </c>
      <c r="P119" s="22"/>
      <c r="Q119" s="5">
        <f t="shared" si="2"/>
        <v>0</v>
      </c>
      <c r="R119" s="60">
        <v>2</v>
      </c>
      <c r="S119" s="4" t="str">
        <f t="shared" si="3"/>
        <v>Chưa hoàn thành</v>
      </c>
    </row>
    <row r="120" spans="1:19" ht="20.100000000000001" customHeight="1" x14ac:dyDescent="0.3">
      <c r="A120" s="57">
        <v>116</v>
      </c>
      <c r="B120" s="37" t="s">
        <v>924</v>
      </c>
      <c r="C120" s="48" t="s">
        <v>931</v>
      </c>
      <c r="D120" s="48" t="s">
        <v>96</v>
      </c>
      <c r="E120" s="21" t="s">
        <v>11</v>
      </c>
      <c r="F120" s="21">
        <v>0</v>
      </c>
      <c r="G120" s="40">
        <v>0</v>
      </c>
      <c r="H120" s="40" t="s">
        <v>11</v>
      </c>
      <c r="I120" s="21" t="s">
        <v>11</v>
      </c>
      <c r="J120" s="21" t="s">
        <v>11</v>
      </c>
      <c r="K120" s="21">
        <v>0</v>
      </c>
      <c r="L120" s="21" t="s">
        <v>11</v>
      </c>
      <c r="M120" s="21" t="s">
        <v>11</v>
      </c>
      <c r="N120" s="21">
        <v>0</v>
      </c>
      <c r="O120" s="21">
        <v>0</v>
      </c>
      <c r="P120" s="22"/>
      <c r="Q120" s="5">
        <f t="shared" si="2"/>
        <v>5</v>
      </c>
      <c r="R120" s="60"/>
      <c r="S120" s="4" t="str">
        <f t="shared" si="3"/>
        <v>Chưa hoàn thành</v>
      </c>
    </row>
    <row r="121" spans="1:19" ht="20.100000000000001" customHeight="1" x14ac:dyDescent="0.3">
      <c r="A121" s="57">
        <v>117</v>
      </c>
      <c r="B121" s="37" t="s">
        <v>793</v>
      </c>
      <c r="C121" s="48" t="s">
        <v>769</v>
      </c>
      <c r="D121" s="48" t="s">
        <v>96</v>
      </c>
      <c r="E121" s="21" t="s">
        <v>11</v>
      </c>
      <c r="F121" s="21" t="s">
        <v>11</v>
      </c>
      <c r="G121" s="40" t="s">
        <v>11</v>
      </c>
      <c r="H121" s="40" t="s">
        <v>11</v>
      </c>
      <c r="I121" s="21">
        <v>0</v>
      </c>
      <c r="J121" s="21" t="s">
        <v>11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2"/>
      <c r="Q121" s="5">
        <f t="shared" si="2"/>
        <v>6</v>
      </c>
      <c r="R121" s="60"/>
      <c r="S121" s="4" t="str">
        <f t="shared" si="3"/>
        <v>Chưa hoàn thành</v>
      </c>
    </row>
    <row r="122" spans="1:19" ht="20.100000000000001" customHeight="1" x14ac:dyDescent="0.3">
      <c r="A122" s="57">
        <v>118</v>
      </c>
      <c r="B122" s="37" t="s">
        <v>925</v>
      </c>
      <c r="C122" s="48" t="s">
        <v>108</v>
      </c>
      <c r="D122" s="48" t="s">
        <v>96</v>
      </c>
      <c r="E122" s="21" t="s">
        <v>11</v>
      </c>
      <c r="F122" s="21" t="s">
        <v>11</v>
      </c>
      <c r="G122" s="40" t="s">
        <v>11</v>
      </c>
      <c r="H122" s="40" t="s">
        <v>11</v>
      </c>
      <c r="I122" s="21" t="s">
        <v>11</v>
      </c>
      <c r="J122" s="21" t="s">
        <v>11</v>
      </c>
      <c r="K122" s="21" t="s">
        <v>11</v>
      </c>
      <c r="L122" s="21" t="s">
        <v>11</v>
      </c>
      <c r="M122" s="21" t="s">
        <v>11</v>
      </c>
      <c r="N122" s="21">
        <v>0</v>
      </c>
      <c r="O122" s="21">
        <v>0</v>
      </c>
      <c r="P122" s="22"/>
      <c r="Q122" s="5">
        <f t="shared" si="2"/>
        <v>2</v>
      </c>
      <c r="R122" s="60"/>
      <c r="S122" s="4" t="str">
        <f t="shared" si="3"/>
        <v>Chưa hoàn thành</v>
      </c>
    </row>
    <row r="123" spans="1:19" ht="20.100000000000001" customHeight="1" x14ac:dyDescent="0.3">
      <c r="A123" s="57">
        <v>119</v>
      </c>
      <c r="B123" s="37" t="s">
        <v>927</v>
      </c>
      <c r="C123" s="48" t="s">
        <v>243</v>
      </c>
      <c r="D123" s="48" t="s">
        <v>96</v>
      </c>
      <c r="E123" s="21" t="s">
        <v>11</v>
      </c>
      <c r="F123" s="21" t="s">
        <v>11</v>
      </c>
      <c r="G123" s="40" t="s">
        <v>11</v>
      </c>
      <c r="H123" s="40" t="s">
        <v>11</v>
      </c>
      <c r="I123" s="21" t="s">
        <v>11</v>
      </c>
      <c r="J123" s="21" t="s">
        <v>11</v>
      </c>
      <c r="K123" s="21" t="s">
        <v>11</v>
      </c>
      <c r="L123" s="21" t="s">
        <v>11</v>
      </c>
      <c r="M123" s="21" t="s">
        <v>11</v>
      </c>
      <c r="N123" s="21" t="s">
        <v>11</v>
      </c>
      <c r="O123" s="21" t="s">
        <v>11</v>
      </c>
      <c r="P123" s="22"/>
      <c r="Q123" s="5">
        <f t="shared" si="2"/>
        <v>0</v>
      </c>
      <c r="R123" s="60"/>
      <c r="S123" s="4" t="str">
        <f t="shared" si="3"/>
        <v>Chưa hoàn thành</v>
      </c>
    </row>
    <row r="124" spans="1:19" ht="20.100000000000001" customHeight="1" x14ac:dyDescent="0.3">
      <c r="A124" s="57">
        <v>120</v>
      </c>
      <c r="B124" s="37" t="s">
        <v>928</v>
      </c>
      <c r="C124" s="48" t="s">
        <v>803</v>
      </c>
      <c r="D124" s="48" t="s">
        <v>96</v>
      </c>
      <c r="E124" s="21" t="s">
        <v>11</v>
      </c>
      <c r="F124" s="21" t="s">
        <v>11</v>
      </c>
      <c r="G124" s="40" t="s">
        <v>11</v>
      </c>
      <c r="H124" s="40" t="s">
        <v>11</v>
      </c>
      <c r="I124" s="21" t="s">
        <v>11</v>
      </c>
      <c r="J124" s="21" t="s">
        <v>11</v>
      </c>
      <c r="K124" s="21" t="s">
        <v>11</v>
      </c>
      <c r="L124" s="21">
        <v>0</v>
      </c>
      <c r="M124" s="21" t="s">
        <v>11</v>
      </c>
      <c r="N124" s="21" t="s">
        <v>11</v>
      </c>
      <c r="O124" s="21" t="s">
        <v>11</v>
      </c>
      <c r="P124" s="22"/>
      <c r="Q124" s="5">
        <f t="shared" si="2"/>
        <v>1</v>
      </c>
      <c r="R124" s="60">
        <v>1</v>
      </c>
      <c r="S124" s="4" t="str">
        <f t="shared" si="3"/>
        <v>Chưa hoàn thành</v>
      </c>
    </row>
    <row r="125" spans="1:19" ht="20.100000000000001" customHeight="1" x14ac:dyDescent="0.3">
      <c r="A125" s="57">
        <v>121</v>
      </c>
      <c r="B125" s="37" t="s">
        <v>512</v>
      </c>
      <c r="C125" s="48" t="s">
        <v>303</v>
      </c>
      <c r="D125" s="48" t="s">
        <v>96</v>
      </c>
      <c r="E125" s="21" t="s">
        <v>11</v>
      </c>
      <c r="F125" s="21" t="s">
        <v>11</v>
      </c>
      <c r="G125" s="40">
        <v>0</v>
      </c>
      <c r="H125" s="40">
        <v>0</v>
      </c>
      <c r="I125" s="21" t="s">
        <v>11</v>
      </c>
      <c r="J125" s="21" t="s">
        <v>11</v>
      </c>
      <c r="K125" s="21" t="s">
        <v>11</v>
      </c>
      <c r="L125" s="21" t="s">
        <v>11</v>
      </c>
      <c r="M125" s="21" t="s">
        <v>11</v>
      </c>
      <c r="N125" s="21" t="s">
        <v>11</v>
      </c>
      <c r="O125" s="21" t="s">
        <v>11</v>
      </c>
      <c r="P125" s="22"/>
      <c r="Q125" s="5">
        <f t="shared" si="2"/>
        <v>2</v>
      </c>
      <c r="R125" s="60">
        <v>1</v>
      </c>
      <c r="S125" s="4" t="str">
        <f t="shared" si="3"/>
        <v>Chưa hoàn thành</v>
      </c>
    </row>
    <row r="126" spans="1:19" ht="20.100000000000001" customHeight="1" x14ac:dyDescent="0.3">
      <c r="A126" s="57">
        <v>122</v>
      </c>
      <c r="B126" s="37" t="s">
        <v>346</v>
      </c>
      <c r="C126" s="48" t="s">
        <v>834</v>
      </c>
      <c r="D126" s="48" t="s">
        <v>96</v>
      </c>
      <c r="E126" s="21" t="s">
        <v>11</v>
      </c>
      <c r="F126" s="21" t="s">
        <v>11</v>
      </c>
      <c r="G126" s="40" t="s">
        <v>11</v>
      </c>
      <c r="H126" s="40" t="s">
        <v>11</v>
      </c>
      <c r="I126" s="21" t="s">
        <v>11</v>
      </c>
      <c r="J126" s="21" t="s">
        <v>11</v>
      </c>
      <c r="K126" s="21" t="s">
        <v>11</v>
      </c>
      <c r="L126" s="21" t="s">
        <v>11</v>
      </c>
      <c r="M126" s="21" t="s">
        <v>11</v>
      </c>
      <c r="N126" s="21">
        <v>0</v>
      </c>
      <c r="O126" s="21">
        <v>0</v>
      </c>
      <c r="P126" s="22"/>
      <c r="Q126" s="5">
        <f t="shared" si="2"/>
        <v>2</v>
      </c>
      <c r="R126" s="60"/>
      <c r="S126" s="4" t="str">
        <f t="shared" si="3"/>
        <v>Chưa hoàn thành</v>
      </c>
    </row>
    <row r="127" spans="1:19" ht="20.100000000000001" customHeight="1" x14ac:dyDescent="0.3">
      <c r="A127" s="57">
        <v>123</v>
      </c>
      <c r="B127" s="37" t="s">
        <v>929</v>
      </c>
      <c r="C127" s="48" t="s">
        <v>186</v>
      </c>
      <c r="D127" s="48" t="s">
        <v>96</v>
      </c>
      <c r="E127" s="21" t="s">
        <v>11</v>
      </c>
      <c r="F127" s="21" t="s">
        <v>11</v>
      </c>
      <c r="G127" s="40" t="s">
        <v>11</v>
      </c>
      <c r="H127" s="40" t="s">
        <v>11</v>
      </c>
      <c r="I127" s="21" t="s">
        <v>11</v>
      </c>
      <c r="J127" s="21" t="s">
        <v>11</v>
      </c>
      <c r="K127" s="21" t="s">
        <v>11</v>
      </c>
      <c r="L127" s="21" t="s">
        <v>11</v>
      </c>
      <c r="M127" s="21" t="s">
        <v>11</v>
      </c>
      <c r="N127" s="21" t="s">
        <v>11</v>
      </c>
      <c r="O127" s="21" t="s">
        <v>11</v>
      </c>
      <c r="P127" s="22"/>
      <c r="Q127" s="5">
        <f t="shared" si="2"/>
        <v>0</v>
      </c>
      <c r="R127" s="60"/>
      <c r="S127" s="4" t="str">
        <f t="shared" si="3"/>
        <v>Chưa hoàn thành</v>
      </c>
    </row>
    <row r="128" spans="1:19" ht="20.100000000000001" customHeight="1" x14ac:dyDescent="0.3">
      <c r="A128" s="57">
        <v>124</v>
      </c>
      <c r="B128" s="37" t="s">
        <v>930</v>
      </c>
      <c r="C128" s="48" t="s">
        <v>186</v>
      </c>
      <c r="D128" s="48" t="s">
        <v>96</v>
      </c>
      <c r="E128" s="21" t="s">
        <v>11</v>
      </c>
      <c r="F128" s="21" t="s">
        <v>11</v>
      </c>
      <c r="G128" s="40" t="s">
        <v>11</v>
      </c>
      <c r="H128" s="40" t="s">
        <v>11</v>
      </c>
      <c r="I128" s="21" t="s">
        <v>11</v>
      </c>
      <c r="J128" s="21">
        <v>0</v>
      </c>
      <c r="K128" s="21">
        <v>0</v>
      </c>
      <c r="L128" s="21" t="s">
        <v>11</v>
      </c>
      <c r="M128" s="21" t="s">
        <v>11</v>
      </c>
      <c r="N128" s="21" t="s">
        <v>11</v>
      </c>
      <c r="O128" s="21" t="s">
        <v>11</v>
      </c>
      <c r="P128" s="22"/>
      <c r="Q128" s="5">
        <f t="shared" si="2"/>
        <v>2</v>
      </c>
      <c r="R128" s="60"/>
      <c r="S128" s="4" t="str">
        <f t="shared" si="3"/>
        <v>Chưa hoàn thành</v>
      </c>
    </row>
    <row r="129" spans="1:19" ht="20.100000000000001" customHeight="1" x14ac:dyDescent="0.3">
      <c r="A129" s="57">
        <v>125</v>
      </c>
      <c r="B129" s="37" t="s">
        <v>1250</v>
      </c>
      <c r="C129" s="48" t="s">
        <v>150</v>
      </c>
      <c r="D129" s="48" t="s">
        <v>96</v>
      </c>
      <c r="E129" s="21" t="s">
        <v>11</v>
      </c>
      <c r="F129" s="21" t="s">
        <v>11</v>
      </c>
      <c r="G129" s="40" t="s">
        <v>11</v>
      </c>
      <c r="H129" s="40" t="s">
        <v>11</v>
      </c>
      <c r="I129" s="21" t="s">
        <v>11</v>
      </c>
      <c r="J129" s="21" t="s">
        <v>11</v>
      </c>
      <c r="K129" s="21" t="s">
        <v>11</v>
      </c>
      <c r="L129" s="21" t="s">
        <v>11</v>
      </c>
      <c r="M129" s="21" t="s">
        <v>11</v>
      </c>
      <c r="N129" s="21" t="s">
        <v>11</v>
      </c>
      <c r="O129" s="21" t="s">
        <v>11</v>
      </c>
      <c r="P129" s="22"/>
      <c r="Q129" s="5">
        <f t="shared" si="2"/>
        <v>0</v>
      </c>
      <c r="R129" s="60"/>
      <c r="S129" s="4" t="str">
        <f t="shared" si="3"/>
        <v>Chưa hoàn thành</v>
      </c>
    </row>
    <row r="130" spans="1:19" ht="20.100000000000001" customHeight="1" x14ac:dyDescent="0.3">
      <c r="A130" s="57">
        <v>126</v>
      </c>
      <c r="B130" s="37" t="s">
        <v>933</v>
      </c>
      <c r="C130" s="48" t="s">
        <v>150</v>
      </c>
      <c r="D130" s="48" t="s">
        <v>96</v>
      </c>
      <c r="E130" s="21" t="s">
        <v>11</v>
      </c>
      <c r="F130" s="21" t="s">
        <v>11</v>
      </c>
      <c r="G130" s="40" t="s">
        <v>11</v>
      </c>
      <c r="H130" s="40" t="s">
        <v>11</v>
      </c>
      <c r="I130" s="21" t="s">
        <v>11</v>
      </c>
      <c r="J130" s="21" t="s">
        <v>11</v>
      </c>
      <c r="K130" s="21" t="s">
        <v>11</v>
      </c>
      <c r="L130" s="21" t="s">
        <v>11</v>
      </c>
      <c r="M130" s="21" t="s">
        <v>11</v>
      </c>
      <c r="N130" s="21" t="s">
        <v>11</v>
      </c>
      <c r="O130" s="21" t="s">
        <v>11</v>
      </c>
      <c r="P130" s="22"/>
      <c r="Q130" s="5">
        <f t="shared" si="2"/>
        <v>0</v>
      </c>
      <c r="R130" s="60">
        <v>3</v>
      </c>
      <c r="S130" s="4" t="str">
        <f t="shared" si="3"/>
        <v>Chưa hoàn thành</v>
      </c>
    </row>
    <row r="131" spans="1:19" ht="20.100000000000001" customHeight="1" x14ac:dyDescent="0.3">
      <c r="A131" s="57">
        <v>127</v>
      </c>
      <c r="B131" s="37" t="s">
        <v>934</v>
      </c>
      <c r="C131" s="48" t="s">
        <v>303</v>
      </c>
      <c r="D131" s="48" t="s">
        <v>96</v>
      </c>
      <c r="E131" s="21" t="s">
        <v>11</v>
      </c>
      <c r="F131" s="21" t="s">
        <v>11</v>
      </c>
      <c r="G131" s="40" t="s">
        <v>11</v>
      </c>
      <c r="H131" s="40" t="s">
        <v>11</v>
      </c>
      <c r="I131" s="21" t="s">
        <v>11</v>
      </c>
      <c r="J131" s="21" t="s">
        <v>11</v>
      </c>
      <c r="K131" s="21" t="s">
        <v>11</v>
      </c>
      <c r="L131" s="21" t="s">
        <v>11</v>
      </c>
      <c r="M131" s="21" t="s">
        <v>11</v>
      </c>
      <c r="N131" s="21">
        <v>0</v>
      </c>
      <c r="O131" s="21">
        <v>0</v>
      </c>
      <c r="P131" s="22"/>
      <c r="Q131" s="5">
        <f t="shared" si="2"/>
        <v>2</v>
      </c>
      <c r="R131" s="60"/>
      <c r="S131" s="4" t="str">
        <f t="shared" si="3"/>
        <v>Chưa hoàn thành</v>
      </c>
    </row>
    <row r="132" spans="1:19" ht="20.100000000000001" customHeight="1" x14ac:dyDescent="0.3">
      <c r="A132" s="57">
        <v>128</v>
      </c>
      <c r="B132" s="37" t="s">
        <v>936</v>
      </c>
      <c r="C132" s="48" t="s">
        <v>149</v>
      </c>
      <c r="D132" s="48" t="s">
        <v>96</v>
      </c>
      <c r="E132" s="21" t="s">
        <v>11</v>
      </c>
      <c r="F132" s="21" t="s">
        <v>11</v>
      </c>
      <c r="G132" s="40" t="s">
        <v>11</v>
      </c>
      <c r="H132" s="40" t="s">
        <v>11</v>
      </c>
      <c r="I132" s="21" t="s">
        <v>11</v>
      </c>
      <c r="J132" s="21">
        <v>0</v>
      </c>
      <c r="K132" s="21" t="s">
        <v>11</v>
      </c>
      <c r="L132" s="21" t="s">
        <v>11</v>
      </c>
      <c r="M132" s="21" t="s">
        <v>11</v>
      </c>
      <c r="N132" s="21" t="s">
        <v>11</v>
      </c>
      <c r="O132" s="21">
        <v>0</v>
      </c>
      <c r="P132" s="22"/>
      <c r="Q132" s="5">
        <f t="shared" si="2"/>
        <v>2</v>
      </c>
      <c r="R132" s="60"/>
      <c r="S132" s="4" t="str">
        <f t="shared" si="3"/>
        <v>Chưa hoàn thành</v>
      </c>
    </row>
    <row r="133" spans="1:19" ht="20.100000000000001" customHeight="1" x14ac:dyDescent="0.3">
      <c r="A133" s="57">
        <v>129</v>
      </c>
      <c r="B133" s="37" t="s">
        <v>635</v>
      </c>
      <c r="C133" s="48" t="s">
        <v>150</v>
      </c>
      <c r="D133" s="48" t="s">
        <v>96</v>
      </c>
      <c r="E133" s="21" t="s">
        <v>11</v>
      </c>
      <c r="F133" s="21" t="s">
        <v>11</v>
      </c>
      <c r="G133" s="40">
        <v>0</v>
      </c>
      <c r="H133" s="40">
        <v>0</v>
      </c>
      <c r="I133" s="21">
        <v>0</v>
      </c>
      <c r="J133" s="21" t="s">
        <v>11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2"/>
      <c r="Q133" s="5">
        <f t="shared" ref="Q133:Q196" si="4">COUNTIF(E133:P133,"0")</f>
        <v>8</v>
      </c>
      <c r="R133" s="60">
        <v>4</v>
      </c>
      <c r="S133" s="4" t="str">
        <f t="shared" ref="S133:S196" si="5">IF(R133&gt;=15,"Hoàn thành","Chưa hoàn thành")</f>
        <v>Chưa hoàn thành</v>
      </c>
    </row>
    <row r="134" spans="1:19" ht="20.100000000000001" customHeight="1" x14ac:dyDescent="0.3">
      <c r="A134" s="57">
        <v>130</v>
      </c>
      <c r="B134" s="37" t="s">
        <v>937</v>
      </c>
      <c r="C134" s="48" t="s">
        <v>303</v>
      </c>
      <c r="D134" s="48" t="s">
        <v>96</v>
      </c>
      <c r="E134" s="21" t="s">
        <v>11</v>
      </c>
      <c r="F134" s="21" t="s">
        <v>11</v>
      </c>
      <c r="G134" s="40" t="s">
        <v>11</v>
      </c>
      <c r="H134" s="40" t="s">
        <v>11</v>
      </c>
      <c r="I134" s="21" t="s">
        <v>11</v>
      </c>
      <c r="J134" s="21" t="s">
        <v>11</v>
      </c>
      <c r="K134" s="21" t="s">
        <v>11</v>
      </c>
      <c r="L134" s="21" t="s">
        <v>11</v>
      </c>
      <c r="M134" s="21" t="s">
        <v>11</v>
      </c>
      <c r="N134" s="21" t="s">
        <v>11</v>
      </c>
      <c r="O134" s="21" t="s">
        <v>11</v>
      </c>
      <c r="P134" s="22"/>
      <c r="Q134" s="5">
        <f t="shared" si="4"/>
        <v>0</v>
      </c>
      <c r="R134" s="60">
        <v>7</v>
      </c>
      <c r="S134" s="4" t="str">
        <f t="shared" si="5"/>
        <v>Chưa hoàn thành</v>
      </c>
    </row>
    <row r="135" spans="1:19" ht="20.100000000000001" customHeight="1" x14ac:dyDescent="0.3">
      <c r="A135" s="57">
        <v>131</v>
      </c>
      <c r="B135" s="37" t="s">
        <v>938</v>
      </c>
      <c r="C135" s="48" t="s">
        <v>303</v>
      </c>
      <c r="D135" s="48" t="s">
        <v>96</v>
      </c>
      <c r="E135" s="21" t="s">
        <v>11</v>
      </c>
      <c r="F135" s="21" t="s">
        <v>11</v>
      </c>
      <c r="G135" s="40" t="s">
        <v>11</v>
      </c>
      <c r="H135" s="40" t="s">
        <v>11</v>
      </c>
      <c r="I135" s="21" t="s">
        <v>11</v>
      </c>
      <c r="J135" s="21" t="s">
        <v>11</v>
      </c>
      <c r="K135" s="21" t="s">
        <v>11</v>
      </c>
      <c r="L135" s="21" t="s">
        <v>11</v>
      </c>
      <c r="M135" s="21" t="s">
        <v>11</v>
      </c>
      <c r="N135" s="21" t="s">
        <v>11</v>
      </c>
      <c r="O135" s="21" t="s">
        <v>11</v>
      </c>
      <c r="P135" s="22"/>
      <c r="Q135" s="5">
        <f t="shared" si="4"/>
        <v>0</v>
      </c>
      <c r="R135" s="60">
        <v>2</v>
      </c>
      <c r="S135" s="4" t="str">
        <f t="shared" si="5"/>
        <v>Chưa hoàn thành</v>
      </c>
    </row>
    <row r="136" spans="1:19" ht="20.100000000000001" customHeight="1" x14ac:dyDescent="0.3">
      <c r="A136" s="57">
        <v>132</v>
      </c>
      <c r="B136" s="37" t="s">
        <v>939</v>
      </c>
      <c r="C136" s="48" t="s">
        <v>303</v>
      </c>
      <c r="D136" s="48" t="s">
        <v>96</v>
      </c>
      <c r="E136" s="21" t="s">
        <v>11</v>
      </c>
      <c r="F136" s="21" t="s">
        <v>11</v>
      </c>
      <c r="G136" s="40" t="s">
        <v>11</v>
      </c>
      <c r="H136" s="40" t="s">
        <v>11</v>
      </c>
      <c r="I136" s="21" t="s">
        <v>11</v>
      </c>
      <c r="J136" s="21" t="s">
        <v>11</v>
      </c>
      <c r="K136" s="21" t="s">
        <v>11</v>
      </c>
      <c r="L136" s="21" t="s">
        <v>11</v>
      </c>
      <c r="M136" s="21" t="s">
        <v>11</v>
      </c>
      <c r="N136" s="21" t="s">
        <v>11</v>
      </c>
      <c r="O136" s="21" t="s">
        <v>11</v>
      </c>
      <c r="P136" s="22"/>
      <c r="Q136" s="5">
        <f t="shared" si="4"/>
        <v>0</v>
      </c>
      <c r="R136" s="60"/>
      <c r="S136" s="4" t="str">
        <f t="shared" si="5"/>
        <v>Chưa hoàn thành</v>
      </c>
    </row>
    <row r="137" spans="1:19" ht="20.100000000000001" customHeight="1" x14ac:dyDescent="0.3">
      <c r="A137" s="57">
        <v>133</v>
      </c>
      <c r="B137" s="37" t="s">
        <v>940</v>
      </c>
      <c r="C137" s="48" t="s">
        <v>148</v>
      </c>
      <c r="D137" s="48" t="s">
        <v>96</v>
      </c>
      <c r="E137" s="21" t="s">
        <v>11</v>
      </c>
      <c r="F137" s="21" t="s">
        <v>11</v>
      </c>
      <c r="G137" s="40" t="s">
        <v>11</v>
      </c>
      <c r="H137" s="40" t="s">
        <v>11</v>
      </c>
      <c r="I137" s="40" t="s">
        <v>11</v>
      </c>
      <c r="J137" s="21" t="s">
        <v>11</v>
      </c>
      <c r="K137" s="21">
        <v>0</v>
      </c>
      <c r="L137" s="21" t="s">
        <v>11</v>
      </c>
      <c r="M137" s="21" t="s">
        <v>11</v>
      </c>
      <c r="N137" s="21" t="s">
        <v>11</v>
      </c>
      <c r="O137" s="21" t="s">
        <v>11</v>
      </c>
      <c r="P137" s="22"/>
      <c r="Q137" s="5">
        <f t="shared" si="4"/>
        <v>1</v>
      </c>
      <c r="R137" s="60">
        <v>8</v>
      </c>
      <c r="S137" s="4" t="str">
        <f t="shared" si="5"/>
        <v>Chưa hoàn thành</v>
      </c>
    </row>
    <row r="138" spans="1:19" ht="20.100000000000001" customHeight="1" x14ac:dyDescent="0.3">
      <c r="A138" s="57">
        <v>134</v>
      </c>
      <c r="B138" s="37" t="s">
        <v>941</v>
      </c>
      <c r="C138" s="48" t="s">
        <v>148</v>
      </c>
      <c r="D138" s="48" t="s">
        <v>96</v>
      </c>
      <c r="E138" s="21" t="s">
        <v>11</v>
      </c>
      <c r="F138" s="21" t="s">
        <v>11</v>
      </c>
      <c r="G138" s="40">
        <v>0</v>
      </c>
      <c r="H138" s="40">
        <v>0</v>
      </c>
      <c r="I138" s="40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2"/>
      <c r="Q138" s="5">
        <f t="shared" si="4"/>
        <v>9</v>
      </c>
      <c r="R138" s="60"/>
      <c r="S138" s="4" t="str">
        <f t="shared" si="5"/>
        <v>Chưa hoàn thành</v>
      </c>
    </row>
    <row r="139" spans="1:19" ht="20.100000000000001" customHeight="1" x14ac:dyDescent="0.3">
      <c r="A139" s="57">
        <v>135</v>
      </c>
      <c r="B139" s="37" t="s">
        <v>942</v>
      </c>
      <c r="C139" s="48" t="s">
        <v>243</v>
      </c>
      <c r="D139" s="48" t="s">
        <v>96</v>
      </c>
      <c r="E139" s="21" t="s">
        <v>11</v>
      </c>
      <c r="F139" s="21" t="s">
        <v>11</v>
      </c>
      <c r="G139" s="40" t="s">
        <v>11</v>
      </c>
      <c r="H139" s="40" t="s">
        <v>11</v>
      </c>
      <c r="I139" s="40" t="s">
        <v>11</v>
      </c>
      <c r="J139" s="21" t="s">
        <v>11</v>
      </c>
      <c r="K139" s="21" t="s">
        <v>11</v>
      </c>
      <c r="L139" s="21" t="s">
        <v>11</v>
      </c>
      <c r="M139" s="21" t="s">
        <v>11</v>
      </c>
      <c r="N139" s="21">
        <v>0</v>
      </c>
      <c r="O139" s="21">
        <v>0</v>
      </c>
      <c r="P139" s="22"/>
      <c r="Q139" s="5">
        <f t="shared" si="4"/>
        <v>2</v>
      </c>
      <c r="R139" s="60"/>
      <c r="S139" s="4" t="str">
        <f t="shared" si="5"/>
        <v>Chưa hoàn thành</v>
      </c>
    </row>
    <row r="140" spans="1:19" ht="20.100000000000001" customHeight="1" x14ac:dyDescent="0.3">
      <c r="A140" s="57">
        <v>136</v>
      </c>
      <c r="B140" s="37" t="s">
        <v>944</v>
      </c>
      <c r="C140" s="48" t="s">
        <v>123</v>
      </c>
      <c r="D140" s="48" t="s">
        <v>96</v>
      </c>
      <c r="E140" s="21" t="s">
        <v>11</v>
      </c>
      <c r="F140" s="21" t="s">
        <v>11</v>
      </c>
      <c r="G140" s="40" t="s">
        <v>11</v>
      </c>
      <c r="H140" s="40" t="s">
        <v>11</v>
      </c>
      <c r="I140" s="40" t="s">
        <v>11</v>
      </c>
      <c r="J140" s="21" t="s">
        <v>11</v>
      </c>
      <c r="K140" s="21" t="s">
        <v>11</v>
      </c>
      <c r="L140" s="21" t="s">
        <v>11</v>
      </c>
      <c r="M140" s="21" t="s">
        <v>11</v>
      </c>
      <c r="N140" s="21" t="s">
        <v>11</v>
      </c>
      <c r="O140" s="21" t="s">
        <v>11</v>
      </c>
      <c r="P140" s="22"/>
      <c r="Q140" s="5">
        <f t="shared" si="4"/>
        <v>0</v>
      </c>
      <c r="R140" s="60"/>
      <c r="S140" s="4" t="str">
        <f t="shared" si="5"/>
        <v>Chưa hoàn thành</v>
      </c>
    </row>
    <row r="141" spans="1:19" ht="20.100000000000001" customHeight="1" x14ac:dyDescent="0.3">
      <c r="A141" s="57">
        <v>137</v>
      </c>
      <c r="B141" s="37" t="s">
        <v>225</v>
      </c>
      <c r="C141" s="48" t="s">
        <v>123</v>
      </c>
      <c r="D141" s="48" t="s">
        <v>96</v>
      </c>
      <c r="E141" s="21" t="s">
        <v>11</v>
      </c>
      <c r="F141" s="21" t="s">
        <v>11</v>
      </c>
      <c r="G141" s="40" t="s">
        <v>11</v>
      </c>
      <c r="H141" s="40" t="s">
        <v>11</v>
      </c>
      <c r="I141" s="40">
        <v>0</v>
      </c>
      <c r="J141" s="21">
        <v>0</v>
      </c>
      <c r="K141" s="21" t="s">
        <v>11</v>
      </c>
      <c r="L141" s="21" t="s">
        <v>11</v>
      </c>
      <c r="M141" s="21" t="s">
        <v>11</v>
      </c>
      <c r="N141" s="21" t="s">
        <v>11</v>
      </c>
      <c r="O141" s="21" t="s">
        <v>11</v>
      </c>
      <c r="P141" s="22"/>
      <c r="Q141" s="5">
        <f t="shared" si="4"/>
        <v>2</v>
      </c>
      <c r="R141" s="60">
        <v>2</v>
      </c>
      <c r="S141" s="4" t="str">
        <f t="shared" si="5"/>
        <v>Chưa hoàn thành</v>
      </c>
    </row>
    <row r="142" spans="1:19" ht="20.100000000000001" customHeight="1" x14ac:dyDescent="0.3">
      <c r="A142" s="57">
        <v>138</v>
      </c>
      <c r="B142" s="37" t="s">
        <v>945</v>
      </c>
      <c r="C142" s="48" t="s">
        <v>123</v>
      </c>
      <c r="D142" s="48" t="s">
        <v>96</v>
      </c>
      <c r="E142" s="21" t="s">
        <v>11</v>
      </c>
      <c r="F142" s="21" t="s">
        <v>11</v>
      </c>
      <c r="G142" s="40" t="s">
        <v>11</v>
      </c>
      <c r="H142" s="40" t="s">
        <v>11</v>
      </c>
      <c r="I142" s="40" t="s">
        <v>11</v>
      </c>
      <c r="J142" s="21" t="s">
        <v>11</v>
      </c>
      <c r="K142" s="21" t="s">
        <v>11</v>
      </c>
      <c r="L142" s="21" t="s">
        <v>11</v>
      </c>
      <c r="M142" s="21" t="s">
        <v>11</v>
      </c>
      <c r="N142" s="21" t="s">
        <v>11</v>
      </c>
      <c r="O142" s="21" t="s">
        <v>11</v>
      </c>
      <c r="P142" s="22"/>
      <c r="Q142" s="5">
        <f t="shared" si="4"/>
        <v>0</v>
      </c>
      <c r="R142" s="60">
        <v>3</v>
      </c>
      <c r="S142" s="4" t="str">
        <f t="shared" si="5"/>
        <v>Chưa hoàn thành</v>
      </c>
    </row>
    <row r="143" spans="1:19" ht="20.100000000000001" customHeight="1" x14ac:dyDescent="0.3">
      <c r="A143" s="57">
        <v>139</v>
      </c>
      <c r="B143" s="37" t="s">
        <v>785</v>
      </c>
      <c r="C143" s="48" t="s">
        <v>149</v>
      </c>
      <c r="D143" s="48" t="s">
        <v>96</v>
      </c>
      <c r="E143" s="21" t="s">
        <v>11</v>
      </c>
      <c r="F143" s="21">
        <v>0</v>
      </c>
      <c r="G143" s="40" t="s">
        <v>11</v>
      </c>
      <c r="H143" s="40" t="s">
        <v>11</v>
      </c>
      <c r="I143" s="40">
        <v>0</v>
      </c>
      <c r="J143" s="21" t="s">
        <v>11</v>
      </c>
      <c r="K143" s="21" t="s">
        <v>11</v>
      </c>
      <c r="L143" s="21" t="s">
        <v>11</v>
      </c>
      <c r="M143" s="21" t="s">
        <v>11</v>
      </c>
      <c r="N143" s="21">
        <v>0</v>
      </c>
      <c r="O143" s="21">
        <v>0</v>
      </c>
      <c r="P143" s="22"/>
      <c r="Q143" s="5">
        <f t="shared" si="4"/>
        <v>4</v>
      </c>
      <c r="R143" s="60"/>
      <c r="S143" s="4" t="str">
        <f t="shared" si="5"/>
        <v>Chưa hoàn thành</v>
      </c>
    </row>
    <row r="144" spans="1:19" ht="20.100000000000001" customHeight="1" x14ac:dyDescent="0.3">
      <c r="A144" s="57">
        <v>140</v>
      </c>
      <c r="B144" s="37" t="s">
        <v>969</v>
      </c>
      <c r="C144" s="48" t="s">
        <v>189</v>
      </c>
      <c r="D144" s="48" t="s">
        <v>96</v>
      </c>
      <c r="E144" s="21" t="s">
        <v>11</v>
      </c>
      <c r="F144" s="21" t="s">
        <v>11</v>
      </c>
      <c r="G144" s="21" t="s">
        <v>11</v>
      </c>
      <c r="H144" s="21" t="s">
        <v>11</v>
      </c>
      <c r="I144" s="21" t="s">
        <v>11</v>
      </c>
      <c r="J144" s="21" t="s">
        <v>11</v>
      </c>
      <c r="K144" s="21" t="s">
        <v>11</v>
      </c>
      <c r="L144" s="21" t="s">
        <v>11</v>
      </c>
      <c r="M144" s="21" t="s">
        <v>11</v>
      </c>
      <c r="N144" s="21" t="s">
        <v>11</v>
      </c>
      <c r="O144" s="21" t="s">
        <v>11</v>
      </c>
      <c r="P144" s="22"/>
      <c r="Q144" s="5">
        <f t="shared" si="4"/>
        <v>0</v>
      </c>
      <c r="R144" s="60"/>
      <c r="S144" s="4" t="str">
        <f t="shared" si="5"/>
        <v>Chưa hoàn thành</v>
      </c>
    </row>
    <row r="145" spans="1:19" ht="20.100000000000001" customHeight="1" x14ac:dyDescent="0.3">
      <c r="A145" s="57">
        <v>141</v>
      </c>
      <c r="B145" s="37" t="s">
        <v>970</v>
      </c>
      <c r="C145" s="48" t="s">
        <v>313</v>
      </c>
      <c r="D145" s="48" t="s">
        <v>96</v>
      </c>
      <c r="E145" s="21" t="s">
        <v>11</v>
      </c>
      <c r="F145" s="21" t="s">
        <v>11</v>
      </c>
      <c r="G145" s="21" t="s">
        <v>11</v>
      </c>
      <c r="H145" s="21">
        <v>0</v>
      </c>
      <c r="I145" s="21" t="s">
        <v>11</v>
      </c>
      <c r="J145" s="21" t="s">
        <v>11</v>
      </c>
      <c r="K145" s="21" t="s">
        <v>11</v>
      </c>
      <c r="L145" s="21" t="s">
        <v>11</v>
      </c>
      <c r="M145" s="21" t="s">
        <v>11</v>
      </c>
      <c r="N145" s="21" t="s">
        <v>11</v>
      </c>
      <c r="O145" s="21" t="s">
        <v>11</v>
      </c>
      <c r="P145" s="22"/>
      <c r="Q145" s="5">
        <f t="shared" si="4"/>
        <v>1</v>
      </c>
      <c r="R145" s="60">
        <v>7</v>
      </c>
      <c r="S145" s="4" t="str">
        <f t="shared" si="5"/>
        <v>Chưa hoàn thành</v>
      </c>
    </row>
    <row r="146" spans="1:19" ht="20.100000000000001" customHeight="1" x14ac:dyDescent="0.3">
      <c r="A146" s="57">
        <v>142</v>
      </c>
      <c r="B146" s="37" t="s">
        <v>971</v>
      </c>
      <c r="C146" s="48" t="s">
        <v>151</v>
      </c>
      <c r="D146" s="48" t="s">
        <v>96</v>
      </c>
      <c r="E146" s="21" t="s">
        <v>11</v>
      </c>
      <c r="F146" s="21" t="s">
        <v>11</v>
      </c>
      <c r="G146" s="21" t="s">
        <v>11</v>
      </c>
      <c r="H146" s="21" t="s">
        <v>11</v>
      </c>
      <c r="I146" s="21" t="s">
        <v>11</v>
      </c>
      <c r="J146" s="21" t="s">
        <v>11</v>
      </c>
      <c r="K146" s="21" t="s">
        <v>11</v>
      </c>
      <c r="L146" s="21" t="s">
        <v>11</v>
      </c>
      <c r="M146" s="21" t="s">
        <v>11</v>
      </c>
      <c r="N146" s="21" t="s">
        <v>11</v>
      </c>
      <c r="O146" s="21" t="s">
        <v>11</v>
      </c>
      <c r="P146" s="22"/>
      <c r="Q146" s="5">
        <f t="shared" si="4"/>
        <v>0</v>
      </c>
      <c r="R146" s="60"/>
      <c r="S146" s="4" t="str">
        <f t="shared" si="5"/>
        <v>Chưa hoàn thành</v>
      </c>
    </row>
    <row r="147" spans="1:19" ht="20.100000000000001" customHeight="1" x14ac:dyDescent="0.3">
      <c r="A147" s="57">
        <v>143</v>
      </c>
      <c r="B147" s="37" t="s">
        <v>972</v>
      </c>
      <c r="C147" s="48" t="s">
        <v>150</v>
      </c>
      <c r="D147" s="48" t="s">
        <v>96</v>
      </c>
      <c r="E147" s="21" t="s">
        <v>11</v>
      </c>
      <c r="F147" s="21" t="s">
        <v>11</v>
      </c>
      <c r="G147" s="21" t="s">
        <v>11</v>
      </c>
      <c r="H147" s="21" t="s">
        <v>11</v>
      </c>
      <c r="I147" s="21" t="s">
        <v>11</v>
      </c>
      <c r="J147" s="21" t="s">
        <v>11</v>
      </c>
      <c r="K147" s="21" t="s">
        <v>11</v>
      </c>
      <c r="L147" s="21" t="s">
        <v>11</v>
      </c>
      <c r="M147" s="21" t="s">
        <v>11</v>
      </c>
      <c r="N147" s="21" t="s">
        <v>11</v>
      </c>
      <c r="O147" s="21" t="s">
        <v>11</v>
      </c>
      <c r="P147" s="22"/>
      <c r="Q147" s="5">
        <f t="shared" si="4"/>
        <v>0</v>
      </c>
      <c r="R147" s="60"/>
      <c r="S147" s="4" t="str">
        <f t="shared" si="5"/>
        <v>Chưa hoàn thành</v>
      </c>
    </row>
    <row r="148" spans="1:19" ht="20.100000000000001" customHeight="1" x14ac:dyDescent="0.3">
      <c r="A148" s="57">
        <v>144</v>
      </c>
      <c r="B148" s="37" t="s">
        <v>976</v>
      </c>
      <c r="C148" s="48" t="s">
        <v>149</v>
      </c>
      <c r="D148" s="48" t="s">
        <v>96</v>
      </c>
      <c r="E148" s="21" t="s">
        <v>11</v>
      </c>
      <c r="F148" s="21">
        <v>0</v>
      </c>
      <c r="G148" s="21" t="s">
        <v>11</v>
      </c>
      <c r="H148" s="21">
        <v>0</v>
      </c>
      <c r="I148" s="21">
        <v>0</v>
      </c>
      <c r="J148" s="21">
        <v>0</v>
      </c>
      <c r="K148" s="21" t="s">
        <v>11</v>
      </c>
      <c r="L148" s="21" t="s">
        <v>11</v>
      </c>
      <c r="M148" s="21">
        <v>0</v>
      </c>
      <c r="N148" s="21">
        <v>0</v>
      </c>
      <c r="O148" s="21">
        <v>0</v>
      </c>
      <c r="P148" s="22"/>
      <c r="Q148" s="5">
        <f t="shared" si="4"/>
        <v>7</v>
      </c>
      <c r="R148" s="60"/>
      <c r="S148" s="4" t="str">
        <f t="shared" si="5"/>
        <v>Chưa hoàn thành</v>
      </c>
    </row>
    <row r="149" spans="1:19" ht="20.100000000000001" customHeight="1" x14ac:dyDescent="0.3">
      <c r="A149" s="57">
        <v>145</v>
      </c>
      <c r="B149" s="37" t="s">
        <v>994</v>
      </c>
      <c r="C149" s="48" t="s">
        <v>124</v>
      </c>
      <c r="D149" s="48" t="s">
        <v>96</v>
      </c>
      <c r="E149" s="21" t="s">
        <v>11</v>
      </c>
      <c r="F149" s="21" t="s">
        <v>11</v>
      </c>
      <c r="G149" s="21" t="s">
        <v>11</v>
      </c>
      <c r="H149" s="21" t="s">
        <v>11</v>
      </c>
      <c r="I149" s="21" t="s">
        <v>11</v>
      </c>
      <c r="J149" s="21" t="s">
        <v>11</v>
      </c>
      <c r="K149" s="21" t="s">
        <v>11</v>
      </c>
      <c r="L149" s="21" t="s">
        <v>11</v>
      </c>
      <c r="M149" s="21" t="s">
        <v>11</v>
      </c>
      <c r="N149" s="21" t="s">
        <v>11</v>
      </c>
      <c r="O149" s="21" t="s">
        <v>11</v>
      </c>
      <c r="P149" s="22"/>
      <c r="Q149" s="5">
        <f t="shared" si="4"/>
        <v>0</v>
      </c>
      <c r="R149" s="60">
        <v>1</v>
      </c>
      <c r="S149" s="4" t="str">
        <f t="shared" si="5"/>
        <v>Chưa hoàn thành</v>
      </c>
    </row>
    <row r="150" spans="1:19" ht="20.100000000000001" customHeight="1" x14ac:dyDescent="0.3">
      <c r="A150" s="57">
        <v>146</v>
      </c>
      <c r="B150" s="37" t="s">
        <v>998</v>
      </c>
      <c r="C150" s="48" t="s">
        <v>834</v>
      </c>
      <c r="D150" s="48" t="s">
        <v>96</v>
      </c>
      <c r="E150" s="21" t="s">
        <v>11</v>
      </c>
      <c r="F150" s="21" t="s">
        <v>11</v>
      </c>
      <c r="G150" s="21" t="s">
        <v>11</v>
      </c>
      <c r="H150" s="21" t="s">
        <v>11</v>
      </c>
      <c r="I150" s="21" t="s">
        <v>11</v>
      </c>
      <c r="J150" s="21" t="s">
        <v>11</v>
      </c>
      <c r="K150" s="21">
        <v>0</v>
      </c>
      <c r="L150" s="21" t="s">
        <v>11</v>
      </c>
      <c r="M150" s="21" t="s">
        <v>11</v>
      </c>
      <c r="N150" s="21" t="s">
        <v>11</v>
      </c>
      <c r="O150" s="21" t="s">
        <v>11</v>
      </c>
      <c r="P150" s="22"/>
      <c r="Q150" s="5">
        <f t="shared" si="4"/>
        <v>1</v>
      </c>
      <c r="R150" s="60"/>
      <c r="S150" s="4" t="str">
        <f t="shared" si="5"/>
        <v>Chưa hoàn thành</v>
      </c>
    </row>
    <row r="151" spans="1:19" ht="20.100000000000001" customHeight="1" x14ac:dyDescent="0.3">
      <c r="A151" s="57">
        <v>147</v>
      </c>
      <c r="B151" s="37" t="s">
        <v>999</v>
      </c>
      <c r="C151" s="48" t="s">
        <v>834</v>
      </c>
      <c r="D151" s="48" t="s">
        <v>96</v>
      </c>
      <c r="E151" s="21" t="s">
        <v>11</v>
      </c>
      <c r="F151" s="21" t="s">
        <v>11</v>
      </c>
      <c r="G151" s="21" t="s">
        <v>11</v>
      </c>
      <c r="H151" s="21">
        <v>0</v>
      </c>
      <c r="I151" s="21" t="s">
        <v>11</v>
      </c>
      <c r="J151" s="21" t="s">
        <v>11</v>
      </c>
      <c r="K151" s="21" t="s">
        <v>11</v>
      </c>
      <c r="L151" s="21" t="s">
        <v>11</v>
      </c>
      <c r="M151" s="21" t="s">
        <v>11</v>
      </c>
      <c r="N151" s="21" t="s">
        <v>11</v>
      </c>
      <c r="O151" s="21" t="s">
        <v>11</v>
      </c>
      <c r="P151" s="22"/>
      <c r="Q151" s="5">
        <f t="shared" si="4"/>
        <v>1</v>
      </c>
      <c r="R151" s="60">
        <v>1</v>
      </c>
      <c r="S151" s="4" t="str">
        <f t="shared" si="5"/>
        <v>Chưa hoàn thành</v>
      </c>
    </row>
    <row r="152" spans="1:19" ht="20.100000000000001" customHeight="1" x14ac:dyDescent="0.3">
      <c r="A152" s="57">
        <v>148</v>
      </c>
      <c r="B152" s="37" t="s">
        <v>1000</v>
      </c>
      <c r="C152" s="48" t="s">
        <v>152</v>
      </c>
      <c r="D152" s="48" t="s">
        <v>96</v>
      </c>
      <c r="E152" s="21" t="s">
        <v>11</v>
      </c>
      <c r="F152" s="21" t="s">
        <v>11</v>
      </c>
      <c r="G152" s="21" t="s">
        <v>11</v>
      </c>
      <c r="H152" s="21">
        <v>0</v>
      </c>
      <c r="I152" s="21" t="s">
        <v>11</v>
      </c>
      <c r="J152" s="21" t="s">
        <v>11</v>
      </c>
      <c r="K152" s="21">
        <v>0</v>
      </c>
      <c r="L152" s="21" t="s">
        <v>11</v>
      </c>
      <c r="M152" s="21" t="s">
        <v>11</v>
      </c>
      <c r="N152" s="21">
        <v>0</v>
      </c>
      <c r="O152" s="21" t="s">
        <v>11</v>
      </c>
      <c r="P152" s="22"/>
      <c r="Q152" s="5">
        <f t="shared" si="4"/>
        <v>3</v>
      </c>
      <c r="R152" s="60"/>
      <c r="S152" s="4" t="str">
        <f t="shared" si="5"/>
        <v>Chưa hoàn thành</v>
      </c>
    </row>
    <row r="153" spans="1:19" ht="20.100000000000001" customHeight="1" x14ac:dyDescent="0.3">
      <c r="A153" s="57">
        <v>149</v>
      </c>
      <c r="B153" s="37" t="s">
        <v>1002</v>
      </c>
      <c r="C153" s="48" t="s">
        <v>124</v>
      </c>
      <c r="D153" s="48" t="s">
        <v>96</v>
      </c>
      <c r="E153" s="21" t="s">
        <v>11</v>
      </c>
      <c r="F153" s="21" t="s">
        <v>11</v>
      </c>
      <c r="G153" s="21" t="s">
        <v>11</v>
      </c>
      <c r="H153" s="21" t="s">
        <v>11</v>
      </c>
      <c r="I153" s="21" t="s">
        <v>11</v>
      </c>
      <c r="J153" s="21" t="s">
        <v>11</v>
      </c>
      <c r="K153" s="21" t="s">
        <v>11</v>
      </c>
      <c r="L153" s="21" t="s">
        <v>11</v>
      </c>
      <c r="M153" s="21" t="s">
        <v>11</v>
      </c>
      <c r="N153" s="21" t="s">
        <v>11</v>
      </c>
      <c r="O153" s="21" t="s">
        <v>11</v>
      </c>
      <c r="P153" s="22"/>
      <c r="Q153" s="5">
        <f t="shared" si="4"/>
        <v>0</v>
      </c>
      <c r="R153" s="60">
        <v>1</v>
      </c>
      <c r="S153" s="4" t="str">
        <f t="shared" si="5"/>
        <v>Chưa hoàn thành</v>
      </c>
    </row>
    <row r="154" spans="1:19" ht="20.100000000000001" customHeight="1" x14ac:dyDescent="0.3">
      <c r="A154" s="57">
        <v>150</v>
      </c>
      <c r="B154" s="37" t="s">
        <v>253</v>
      </c>
      <c r="C154" s="48" t="s">
        <v>124</v>
      </c>
      <c r="D154" s="48" t="s">
        <v>96</v>
      </c>
      <c r="E154" s="21" t="s">
        <v>11</v>
      </c>
      <c r="F154" s="21" t="s">
        <v>11</v>
      </c>
      <c r="G154" s="21" t="s">
        <v>11</v>
      </c>
      <c r="H154" s="21" t="s">
        <v>11</v>
      </c>
      <c r="I154" s="21" t="s">
        <v>11</v>
      </c>
      <c r="J154" s="21" t="s">
        <v>11</v>
      </c>
      <c r="K154" s="21" t="s">
        <v>11</v>
      </c>
      <c r="L154" s="21" t="s">
        <v>11</v>
      </c>
      <c r="M154" s="21" t="s">
        <v>11</v>
      </c>
      <c r="N154" s="21" t="s">
        <v>11</v>
      </c>
      <c r="O154" s="21" t="s">
        <v>11</v>
      </c>
      <c r="P154" s="22"/>
      <c r="Q154" s="5">
        <f t="shared" si="4"/>
        <v>0</v>
      </c>
      <c r="R154" s="60">
        <v>5</v>
      </c>
      <c r="S154" s="4" t="str">
        <f t="shared" si="5"/>
        <v>Chưa hoàn thành</v>
      </c>
    </row>
    <row r="155" spans="1:19" ht="20.100000000000001" customHeight="1" x14ac:dyDescent="0.3">
      <c r="A155" s="57">
        <v>151</v>
      </c>
      <c r="B155" s="37" t="s">
        <v>797</v>
      </c>
      <c r="C155" s="48" t="s">
        <v>243</v>
      </c>
      <c r="D155" s="48" t="s">
        <v>96</v>
      </c>
      <c r="E155" s="21" t="s">
        <v>11</v>
      </c>
      <c r="F155" s="21" t="s">
        <v>11</v>
      </c>
      <c r="G155" s="21" t="s">
        <v>11</v>
      </c>
      <c r="H155" s="21" t="s">
        <v>11</v>
      </c>
      <c r="I155" s="21" t="s">
        <v>11</v>
      </c>
      <c r="J155" s="21" t="s">
        <v>11</v>
      </c>
      <c r="K155" s="21" t="s">
        <v>11</v>
      </c>
      <c r="L155" s="21" t="s">
        <v>11</v>
      </c>
      <c r="M155" s="21" t="s">
        <v>11</v>
      </c>
      <c r="N155" s="21" t="s">
        <v>11</v>
      </c>
      <c r="O155" s="21" t="s">
        <v>11</v>
      </c>
      <c r="P155" s="22"/>
      <c r="Q155" s="5">
        <f t="shared" si="4"/>
        <v>0</v>
      </c>
      <c r="R155" s="62">
        <v>20</v>
      </c>
      <c r="S155" s="4" t="str">
        <f t="shared" si="5"/>
        <v>Hoàn thành</v>
      </c>
    </row>
    <row r="156" spans="1:19" ht="20.100000000000001" customHeight="1" x14ac:dyDescent="0.3">
      <c r="A156" s="57">
        <v>152</v>
      </c>
      <c r="B156" s="37" t="s">
        <v>799</v>
      </c>
      <c r="C156" s="48" t="s">
        <v>243</v>
      </c>
      <c r="D156" s="48" t="s">
        <v>96</v>
      </c>
      <c r="E156" s="21" t="s">
        <v>11</v>
      </c>
      <c r="F156" s="21" t="s">
        <v>11</v>
      </c>
      <c r="G156" s="21" t="s">
        <v>11</v>
      </c>
      <c r="H156" s="21" t="s">
        <v>11</v>
      </c>
      <c r="I156" s="21" t="s">
        <v>11</v>
      </c>
      <c r="J156" s="21" t="s">
        <v>11</v>
      </c>
      <c r="K156" s="21" t="s">
        <v>11</v>
      </c>
      <c r="L156" s="21" t="s">
        <v>11</v>
      </c>
      <c r="M156" s="21" t="s">
        <v>11</v>
      </c>
      <c r="N156" s="21" t="s">
        <v>11</v>
      </c>
      <c r="O156" s="21" t="s">
        <v>11</v>
      </c>
      <c r="P156" s="22"/>
      <c r="Q156" s="5">
        <f t="shared" si="4"/>
        <v>0</v>
      </c>
      <c r="R156" s="62">
        <v>15</v>
      </c>
      <c r="S156" s="4" t="str">
        <f t="shared" si="5"/>
        <v>Hoàn thành</v>
      </c>
    </row>
    <row r="157" spans="1:19" ht="20.100000000000001" customHeight="1" x14ac:dyDescent="0.3">
      <c r="A157" s="57">
        <v>153</v>
      </c>
      <c r="B157" s="37" t="s">
        <v>1226</v>
      </c>
      <c r="C157" s="48" t="s">
        <v>313</v>
      </c>
      <c r="D157" s="48" t="s">
        <v>96</v>
      </c>
      <c r="E157" s="21" t="s">
        <v>11</v>
      </c>
      <c r="F157" s="21" t="s">
        <v>11</v>
      </c>
      <c r="G157" s="21" t="s">
        <v>11</v>
      </c>
      <c r="H157" s="21" t="s">
        <v>11</v>
      </c>
      <c r="I157" s="21" t="s">
        <v>11</v>
      </c>
      <c r="J157" s="21" t="s">
        <v>11</v>
      </c>
      <c r="K157" s="21" t="s">
        <v>11</v>
      </c>
      <c r="L157" s="21" t="s">
        <v>11</v>
      </c>
      <c r="M157" s="21" t="s">
        <v>11</v>
      </c>
      <c r="N157" s="21" t="s">
        <v>11</v>
      </c>
      <c r="O157" s="21" t="s">
        <v>11</v>
      </c>
      <c r="P157" s="22"/>
      <c r="Q157" s="5">
        <f t="shared" si="4"/>
        <v>0</v>
      </c>
      <c r="R157" s="62">
        <v>20</v>
      </c>
      <c r="S157" s="4" t="str">
        <f t="shared" si="5"/>
        <v>Hoàn thành</v>
      </c>
    </row>
    <row r="158" spans="1:19" ht="20.100000000000001" customHeight="1" x14ac:dyDescent="0.3">
      <c r="A158" s="57">
        <v>154</v>
      </c>
      <c r="B158" s="37" t="s">
        <v>1260</v>
      </c>
      <c r="C158" s="48" t="s">
        <v>313</v>
      </c>
      <c r="D158" s="48" t="s">
        <v>96</v>
      </c>
      <c r="E158" s="21" t="s">
        <v>11</v>
      </c>
      <c r="F158" s="21" t="s">
        <v>11</v>
      </c>
      <c r="G158" s="21" t="s">
        <v>11</v>
      </c>
      <c r="H158" s="21" t="s">
        <v>11</v>
      </c>
      <c r="I158" s="21" t="s">
        <v>11</v>
      </c>
      <c r="J158" s="21" t="s">
        <v>11</v>
      </c>
      <c r="K158" s="21" t="s">
        <v>11</v>
      </c>
      <c r="L158" s="21" t="s">
        <v>11</v>
      </c>
      <c r="M158" s="21" t="s">
        <v>11</v>
      </c>
      <c r="N158" s="21" t="s">
        <v>11</v>
      </c>
      <c r="O158" s="21" t="s">
        <v>11</v>
      </c>
      <c r="P158" s="22"/>
      <c r="Q158" s="5">
        <f t="shared" si="4"/>
        <v>0</v>
      </c>
      <c r="R158" s="62">
        <v>20</v>
      </c>
      <c r="S158" s="4" t="str">
        <f t="shared" si="5"/>
        <v>Hoàn thành</v>
      </c>
    </row>
    <row r="159" spans="1:19" ht="20.100000000000001" customHeight="1" x14ac:dyDescent="0.3">
      <c r="A159" s="57">
        <v>155</v>
      </c>
      <c r="B159" s="37" t="s">
        <v>323</v>
      </c>
      <c r="C159" s="48" t="s">
        <v>313</v>
      </c>
      <c r="D159" s="48" t="s">
        <v>96</v>
      </c>
      <c r="E159" s="21" t="s">
        <v>11</v>
      </c>
      <c r="F159" s="21" t="s">
        <v>11</v>
      </c>
      <c r="G159" s="21" t="s">
        <v>11</v>
      </c>
      <c r="H159" s="21" t="s">
        <v>11</v>
      </c>
      <c r="I159" s="21" t="s">
        <v>11</v>
      </c>
      <c r="J159" s="21" t="s">
        <v>11</v>
      </c>
      <c r="K159" s="21" t="s">
        <v>11</v>
      </c>
      <c r="L159" s="21">
        <v>0</v>
      </c>
      <c r="M159" s="21">
        <v>0</v>
      </c>
      <c r="N159" s="21" t="s">
        <v>11</v>
      </c>
      <c r="O159" s="21" t="s">
        <v>11</v>
      </c>
      <c r="P159" s="22"/>
      <c r="Q159" s="5">
        <f t="shared" si="4"/>
        <v>2</v>
      </c>
      <c r="R159" s="60">
        <v>20</v>
      </c>
      <c r="S159" s="4" t="str">
        <f t="shared" si="5"/>
        <v>Hoàn thành</v>
      </c>
    </row>
    <row r="160" spans="1:19" ht="20.100000000000001" customHeight="1" x14ac:dyDescent="0.3">
      <c r="A160" s="57">
        <v>156</v>
      </c>
      <c r="B160" s="37" t="s">
        <v>820</v>
      </c>
      <c r="C160" s="48" t="s">
        <v>313</v>
      </c>
      <c r="D160" s="48" t="s">
        <v>96</v>
      </c>
      <c r="E160" s="21" t="s">
        <v>11</v>
      </c>
      <c r="F160" s="21" t="s">
        <v>11</v>
      </c>
      <c r="G160" s="21" t="s">
        <v>11</v>
      </c>
      <c r="H160" s="21" t="s">
        <v>11</v>
      </c>
      <c r="I160" s="21" t="s">
        <v>11</v>
      </c>
      <c r="J160" s="21" t="s">
        <v>11</v>
      </c>
      <c r="K160" s="21" t="s">
        <v>11</v>
      </c>
      <c r="L160" s="21" t="s">
        <v>11</v>
      </c>
      <c r="M160" s="21" t="s">
        <v>11</v>
      </c>
      <c r="N160" s="21" t="s">
        <v>11</v>
      </c>
      <c r="O160" s="21" t="s">
        <v>11</v>
      </c>
      <c r="P160" s="22"/>
      <c r="Q160" s="5">
        <f t="shared" si="4"/>
        <v>0</v>
      </c>
      <c r="R160" s="60">
        <v>20</v>
      </c>
      <c r="S160" s="4" t="str">
        <f t="shared" si="5"/>
        <v>Hoàn thành</v>
      </c>
    </row>
    <row r="161" spans="1:19" ht="20.100000000000001" customHeight="1" x14ac:dyDescent="0.3">
      <c r="A161" s="57">
        <v>157</v>
      </c>
      <c r="B161" s="37" t="s">
        <v>822</v>
      </c>
      <c r="C161" s="48" t="s">
        <v>755</v>
      </c>
      <c r="D161" s="48" t="s">
        <v>96</v>
      </c>
      <c r="E161" s="21" t="s">
        <v>11</v>
      </c>
      <c r="F161" s="21" t="s">
        <v>11</v>
      </c>
      <c r="G161" s="21" t="s">
        <v>11</v>
      </c>
      <c r="H161" s="21" t="s">
        <v>11</v>
      </c>
      <c r="I161" s="21" t="s">
        <v>11</v>
      </c>
      <c r="J161" s="21" t="s">
        <v>11</v>
      </c>
      <c r="K161" s="21" t="s">
        <v>11</v>
      </c>
      <c r="L161" s="21" t="s">
        <v>11</v>
      </c>
      <c r="M161" s="21" t="s">
        <v>11</v>
      </c>
      <c r="N161" s="21" t="s">
        <v>11</v>
      </c>
      <c r="O161" s="21" t="s">
        <v>11</v>
      </c>
      <c r="P161" s="22"/>
      <c r="Q161" s="5">
        <f t="shared" si="4"/>
        <v>0</v>
      </c>
      <c r="R161" s="60">
        <v>20</v>
      </c>
      <c r="S161" s="4" t="str">
        <f t="shared" si="5"/>
        <v>Hoàn thành</v>
      </c>
    </row>
    <row r="162" spans="1:19" ht="20.100000000000001" customHeight="1" x14ac:dyDescent="0.3">
      <c r="A162" s="57">
        <v>158</v>
      </c>
      <c r="B162" s="37" t="s">
        <v>310</v>
      </c>
      <c r="C162" s="48" t="s">
        <v>769</v>
      </c>
      <c r="D162" s="48" t="s">
        <v>96</v>
      </c>
      <c r="E162" s="21" t="s">
        <v>11</v>
      </c>
      <c r="F162" s="21" t="s">
        <v>11</v>
      </c>
      <c r="G162" s="21" t="s">
        <v>11</v>
      </c>
      <c r="H162" s="21" t="s">
        <v>11</v>
      </c>
      <c r="I162" s="21" t="s">
        <v>11</v>
      </c>
      <c r="J162" s="21" t="s">
        <v>11</v>
      </c>
      <c r="K162" s="21" t="s">
        <v>11</v>
      </c>
      <c r="L162" s="21" t="s">
        <v>11</v>
      </c>
      <c r="M162" s="21" t="s">
        <v>11</v>
      </c>
      <c r="N162" s="21" t="s">
        <v>11</v>
      </c>
      <c r="O162" s="21" t="s">
        <v>11</v>
      </c>
      <c r="P162" s="22"/>
      <c r="Q162" s="5">
        <f t="shared" si="4"/>
        <v>0</v>
      </c>
      <c r="R162" s="60">
        <v>17</v>
      </c>
      <c r="S162" s="4" t="str">
        <f t="shared" si="5"/>
        <v>Hoàn thành</v>
      </c>
    </row>
    <row r="163" spans="1:19" ht="20.100000000000001" customHeight="1" x14ac:dyDescent="0.3">
      <c r="A163" s="57">
        <v>159</v>
      </c>
      <c r="B163" s="37" t="s">
        <v>891</v>
      </c>
      <c r="C163" s="48" t="s">
        <v>189</v>
      </c>
      <c r="D163" s="48" t="s">
        <v>96</v>
      </c>
      <c r="E163" s="21" t="s">
        <v>11</v>
      </c>
      <c r="F163" s="21" t="s">
        <v>11</v>
      </c>
      <c r="G163" s="21" t="s">
        <v>11</v>
      </c>
      <c r="H163" s="21" t="s">
        <v>11</v>
      </c>
      <c r="I163" s="21" t="s">
        <v>11</v>
      </c>
      <c r="J163" s="21" t="s">
        <v>11</v>
      </c>
      <c r="K163" s="21" t="s">
        <v>11</v>
      </c>
      <c r="L163" s="21" t="s">
        <v>11</v>
      </c>
      <c r="M163" s="21" t="s">
        <v>11</v>
      </c>
      <c r="N163" s="21">
        <v>0</v>
      </c>
      <c r="O163" s="21" t="s">
        <v>11</v>
      </c>
      <c r="P163" s="22"/>
      <c r="Q163" s="5">
        <f t="shared" si="4"/>
        <v>1</v>
      </c>
      <c r="R163" s="60">
        <v>20</v>
      </c>
      <c r="S163" s="4" t="str">
        <f t="shared" si="5"/>
        <v>Hoàn thành</v>
      </c>
    </row>
    <row r="164" spans="1:19" ht="20.100000000000001" customHeight="1" x14ac:dyDescent="0.3">
      <c r="A164" s="57">
        <v>160</v>
      </c>
      <c r="B164" s="37" t="s">
        <v>892</v>
      </c>
      <c r="C164" s="48" t="s">
        <v>189</v>
      </c>
      <c r="D164" s="48" t="s">
        <v>96</v>
      </c>
      <c r="E164" s="21" t="s">
        <v>11</v>
      </c>
      <c r="F164" s="21" t="s">
        <v>11</v>
      </c>
      <c r="G164" s="21" t="s">
        <v>11</v>
      </c>
      <c r="H164" s="21" t="s">
        <v>11</v>
      </c>
      <c r="I164" s="21" t="s">
        <v>11</v>
      </c>
      <c r="J164" s="21" t="s">
        <v>11</v>
      </c>
      <c r="K164" s="21" t="s">
        <v>11</v>
      </c>
      <c r="L164" s="21" t="s">
        <v>11</v>
      </c>
      <c r="M164" s="21" t="s">
        <v>11</v>
      </c>
      <c r="N164" s="21">
        <v>0</v>
      </c>
      <c r="O164" s="21" t="s">
        <v>11</v>
      </c>
      <c r="P164" s="22"/>
      <c r="Q164" s="5">
        <f t="shared" si="4"/>
        <v>1</v>
      </c>
      <c r="R164" s="60">
        <v>20</v>
      </c>
      <c r="S164" s="4" t="str">
        <f t="shared" si="5"/>
        <v>Hoàn thành</v>
      </c>
    </row>
    <row r="165" spans="1:19" ht="20.100000000000001" customHeight="1" x14ac:dyDescent="0.3">
      <c r="A165" s="57">
        <v>161</v>
      </c>
      <c r="B165" s="37" t="s">
        <v>894</v>
      </c>
      <c r="C165" s="48" t="s">
        <v>189</v>
      </c>
      <c r="D165" s="48" t="s">
        <v>96</v>
      </c>
      <c r="E165" s="21" t="s">
        <v>11</v>
      </c>
      <c r="F165" s="21" t="s">
        <v>11</v>
      </c>
      <c r="G165" s="21" t="s">
        <v>11</v>
      </c>
      <c r="H165" s="21">
        <v>0</v>
      </c>
      <c r="I165" s="21" t="s">
        <v>11</v>
      </c>
      <c r="J165" s="21" t="s">
        <v>11</v>
      </c>
      <c r="K165" s="21" t="s">
        <v>11</v>
      </c>
      <c r="L165" s="21" t="s">
        <v>11</v>
      </c>
      <c r="M165" s="21" t="s">
        <v>11</v>
      </c>
      <c r="N165" s="21">
        <v>0</v>
      </c>
      <c r="O165" s="21" t="s">
        <v>11</v>
      </c>
      <c r="P165" s="22"/>
      <c r="Q165" s="5">
        <f t="shared" si="4"/>
        <v>2</v>
      </c>
      <c r="R165" s="60">
        <v>20</v>
      </c>
      <c r="S165" s="4" t="str">
        <f t="shared" si="5"/>
        <v>Hoàn thành</v>
      </c>
    </row>
    <row r="166" spans="1:19" ht="20.100000000000001" customHeight="1" x14ac:dyDescent="0.3">
      <c r="A166" s="57">
        <v>162</v>
      </c>
      <c r="B166" s="37" t="s">
        <v>895</v>
      </c>
      <c r="C166" s="48" t="s">
        <v>148</v>
      </c>
      <c r="D166" s="48" t="s">
        <v>96</v>
      </c>
      <c r="E166" s="21" t="s">
        <v>11</v>
      </c>
      <c r="F166" s="21" t="s">
        <v>11</v>
      </c>
      <c r="G166" s="21" t="s">
        <v>11</v>
      </c>
      <c r="H166" s="21" t="s">
        <v>11</v>
      </c>
      <c r="I166" s="21">
        <v>0</v>
      </c>
      <c r="J166" s="21" t="s">
        <v>11</v>
      </c>
      <c r="K166" s="21" t="s">
        <v>11</v>
      </c>
      <c r="L166" s="21" t="s">
        <v>11</v>
      </c>
      <c r="M166" s="21" t="s">
        <v>11</v>
      </c>
      <c r="N166" s="21" t="s">
        <v>11</v>
      </c>
      <c r="O166" s="21" t="s">
        <v>11</v>
      </c>
      <c r="P166" s="22"/>
      <c r="Q166" s="5">
        <f t="shared" si="4"/>
        <v>1</v>
      </c>
      <c r="R166" s="60">
        <v>20</v>
      </c>
      <c r="S166" s="4" t="str">
        <f t="shared" si="5"/>
        <v>Hoàn thành</v>
      </c>
    </row>
    <row r="167" spans="1:19" ht="20.100000000000001" customHeight="1" x14ac:dyDescent="0.3">
      <c r="A167" s="57">
        <v>163</v>
      </c>
      <c r="B167" s="37" t="s">
        <v>957</v>
      </c>
      <c r="C167" s="48" t="s">
        <v>150</v>
      </c>
      <c r="D167" s="48" t="s">
        <v>96</v>
      </c>
      <c r="E167" s="21" t="s">
        <v>11</v>
      </c>
      <c r="F167" s="21" t="s">
        <v>11</v>
      </c>
      <c r="G167" s="21" t="s">
        <v>11</v>
      </c>
      <c r="H167" s="21" t="s">
        <v>11</v>
      </c>
      <c r="I167" s="21" t="s">
        <v>11</v>
      </c>
      <c r="J167" s="21" t="s">
        <v>11</v>
      </c>
      <c r="K167" s="21">
        <v>0</v>
      </c>
      <c r="L167" s="21" t="s">
        <v>11</v>
      </c>
      <c r="M167" s="21" t="s">
        <v>11</v>
      </c>
      <c r="N167" s="21" t="s">
        <v>11</v>
      </c>
      <c r="O167" s="21" t="s">
        <v>11</v>
      </c>
      <c r="P167" s="22"/>
      <c r="Q167" s="5">
        <f t="shared" si="4"/>
        <v>1</v>
      </c>
      <c r="R167" s="60">
        <v>20</v>
      </c>
      <c r="S167" s="4" t="str">
        <f t="shared" si="5"/>
        <v>Hoàn thành</v>
      </c>
    </row>
    <row r="168" spans="1:19" ht="20.100000000000001" customHeight="1" x14ac:dyDescent="0.3">
      <c r="A168" s="57">
        <v>164</v>
      </c>
      <c r="B168" s="37" t="s">
        <v>958</v>
      </c>
      <c r="C168" s="48" t="s">
        <v>150</v>
      </c>
      <c r="D168" s="48" t="s">
        <v>96</v>
      </c>
      <c r="E168" s="21" t="s">
        <v>11</v>
      </c>
      <c r="F168" s="21" t="s">
        <v>11</v>
      </c>
      <c r="G168" s="21" t="s">
        <v>11</v>
      </c>
      <c r="H168" s="21" t="s">
        <v>11</v>
      </c>
      <c r="I168" s="21" t="s">
        <v>11</v>
      </c>
      <c r="J168" s="21" t="s">
        <v>11</v>
      </c>
      <c r="K168" s="21" t="s">
        <v>11</v>
      </c>
      <c r="L168" s="21" t="s">
        <v>11</v>
      </c>
      <c r="M168" s="21" t="s">
        <v>11</v>
      </c>
      <c r="N168" s="21" t="s">
        <v>11</v>
      </c>
      <c r="O168" s="21" t="s">
        <v>11</v>
      </c>
      <c r="P168" s="22"/>
      <c r="Q168" s="5">
        <f t="shared" si="4"/>
        <v>0</v>
      </c>
      <c r="R168" s="60">
        <v>20</v>
      </c>
      <c r="S168" s="4" t="str">
        <f t="shared" si="5"/>
        <v>Hoàn thành</v>
      </c>
    </row>
    <row r="169" spans="1:19" ht="20.100000000000001" customHeight="1" x14ac:dyDescent="0.3">
      <c r="A169" s="57">
        <v>165</v>
      </c>
      <c r="B169" s="37" t="s">
        <v>960</v>
      </c>
      <c r="C169" s="48" t="s">
        <v>150</v>
      </c>
      <c r="D169" s="48" t="s">
        <v>96</v>
      </c>
      <c r="E169" s="21" t="s">
        <v>11</v>
      </c>
      <c r="F169" s="21" t="s">
        <v>11</v>
      </c>
      <c r="G169" s="21" t="s">
        <v>11</v>
      </c>
      <c r="H169" s="21" t="s">
        <v>11</v>
      </c>
      <c r="I169" s="21" t="s">
        <v>11</v>
      </c>
      <c r="J169" s="21" t="s">
        <v>11</v>
      </c>
      <c r="K169" s="21" t="s">
        <v>11</v>
      </c>
      <c r="L169" s="21" t="s">
        <v>11</v>
      </c>
      <c r="M169" s="21" t="s">
        <v>11</v>
      </c>
      <c r="N169" s="21" t="s">
        <v>11</v>
      </c>
      <c r="O169" s="21" t="s">
        <v>11</v>
      </c>
      <c r="P169" s="22"/>
      <c r="Q169" s="5">
        <f t="shared" si="4"/>
        <v>0</v>
      </c>
      <c r="R169" s="60">
        <v>20</v>
      </c>
      <c r="S169" s="4" t="str">
        <f t="shared" si="5"/>
        <v>Hoàn thành</v>
      </c>
    </row>
    <row r="170" spans="1:19" ht="20.100000000000001" customHeight="1" x14ac:dyDescent="0.3">
      <c r="A170" s="57">
        <v>166</v>
      </c>
      <c r="B170" s="37" t="s">
        <v>962</v>
      </c>
      <c r="C170" s="48" t="s">
        <v>150</v>
      </c>
      <c r="D170" s="48" t="s">
        <v>96</v>
      </c>
      <c r="E170" s="21" t="s">
        <v>11</v>
      </c>
      <c r="F170" s="21" t="s">
        <v>11</v>
      </c>
      <c r="G170" s="21">
        <v>0</v>
      </c>
      <c r="H170" s="21" t="s">
        <v>11</v>
      </c>
      <c r="I170" s="21" t="s">
        <v>11</v>
      </c>
      <c r="J170" s="21" t="s">
        <v>11</v>
      </c>
      <c r="K170" s="21" t="s">
        <v>11</v>
      </c>
      <c r="L170" s="21" t="s">
        <v>11</v>
      </c>
      <c r="M170" s="21" t="s">
        <v>11</v>
      </c>
      <c r="N170" s="21" t="s">
        <v>11</v>
      </c>
      <c r="O170" s="21" t="s">
        <v>11</v>
      </c>
      <c r="P170" s="22"/>
      <c r="Q170" s="5">
        <f t="shared" si="4"/>
        <v>1</v>
      </c>
      <c r="R170" s="60">
        <v>20</v>
      </c>
      <c r="S170" s="4" t="str">
        <f t="shared" si="5"/>
        <v>Hoàn thành</v>
      </c>
    </row>
    <row r="171" spans="1:19" ht="20.100000000000001" customHeight="1" x14ac:dyDescent="0.3">
      <c r="A171" s="57">
        <v>167</v>
      </c>
      <c r="B171" s="37" t="s">
        <v>964</v>
      </c>
      <c r="C171" s="48" t="s">
        <v>463</v>
      </c>
      <c r="D171" s="48" t="s">
        <v>96</v>
      </c>
      <c r="E171" s="21" t="s">
        <v>11</v>
      </c>
      <c r="F171" s="21" t="s">
        <v>11</v>
      </c>
      <c r="G171" s="21" t="s">
        <v>11</v>
      </c>
      <c r="H171" s="21" t="s">
        <v>11</v>
      </c>
      <c r="I171" s="21" t="s">
        <v>11</v>
      </c>
      <c r="J171" s="21" t="s">
        <v>11</v>
      </c>
      <c r="K171" s="21" t="s">
        <v>11</v>
      </c>
      <c r="L171" s="21" t="s">
        <v>11</v>
      </c>
      <c r="M171" s="21" t="s">
        <v>11</v>
      </c>
      <c r="N171" s="21" t="s">
        <v>11</v>
      </c>
      <c r="O171" s="21">
        <v>0</v>
      </c>
      <c r="P171" s="22"/>
      <c r="Q171" s="5">
        <f t="shared" si="4"/>
        <v>1</v>
      </c>
      <c r="R171" s="60">
        <v>20</v>
      </c>
      <c r="S171" s="4" t="str">
        <f t="shared" si="5"/>
        <v>Hoàn thành</v>
      </c>
    </row>
    <row r="172" spans="1:19" ht="20.100000000000001" customHeight="1" x14ac:dyDescent="0.3">
      <c r="A172" s="57">
        <v>168</v>
      </c>
      <c r="B172" s="37" t="s">
        <v>966</v>
      </c>
      <c r="C172" s="48" t="s">
        <v>150</v>
      </c>
      <c r="D172" s="48" t="s">
        <v>96</v>
      </c>
      <c r="E172" s="21" t="s">
        <v>11</v>
      </c>
      <c r="F172" s="21" t="s">
        <v>11</v>
      </c>
      <c r="G172" s="21" t="s">
        <v>11</v>
      </c>
      <c r="H172" s="21" t="s">
        <v>11</v>
      </c>
      <c r="I172" s="21" t="s">
        <v>11</v>
      </c>
      <c r="J172" s="21" t="s">
        <v>11</v>
      </c>
      <c r="K172" s="21" t="s">
        <v>11</v>
      </c>
      <c r="L172" s="21" t="s">
        <v>11</v>
      </c>
      <c r="M172" s="21" t="s">
        <v>11</v>
      </c>
      <c r="N172" s="21" t="s">
        <v>11</v>
      </c>
      <c r="O172" s="21" t="s">
        <v>11</v>
      </c>
      <c r="P172" s="22"/>
      <c r="Q172" s="5">
        <f t="shared" si="4"/>
        <v>0</v>
      </c>
      <c r="R172" s="60">
        <v>16</v>
      </c>
      <c r="S172" s="4" t="str">
        <f t="shared" si="5"/>
        <v>Hoàn thành</v>
      </c>
    </row>
    <row r="173" spans="1:19" ht="20.100000000000001" customHeight="1" x14ac:dyDescent="0.3">
      <c r="A173" s="57">
        <v>169</v>
      </c>
      <c r="B173" s="37" t="s">
        <v>739</v>
      </c>
      <c r="C173" s="48" t="s">
        <v>151</v>
      </c>
      <c r="D173" s="48" t="s">
        <v>96</v>
      </c>
      <c r="E173" s="21" t="s">
        <v>11</v>
      </c>
      <c r="F173" s="21" t="s">
        <v>11</v>
      </c>
      <c r="G173" s="40">
        <v>0</v>
      </c>
      <c r="H173" s="40">
        <v>0</v>
      </c>
      <c r="I173" s="21" t="s">
        <v>11</v>
      </c>
      <c r="J173" s="21" t="s">
        <v>11</v>
      </c>
      <c r="K173" s="21" t="s">
        <v>11</v>
      </c>
      <c r="L173" s="21" t="s">
        <v>11</v>
      </c>
      <c r="M173" s="21" t="s">
        <v>11</v>
      </c>
      <c r="N173" s="21" t="s">
        <v>11</v>
      </c>
      <c r="O173" s="21" t="s">
        <v>11</v>
      </c>
      <c r="P173" s="22"/>
      <c r="Q173" s="5">
        <f t="shared" si="4"/>
        <v>2</v>
      </c>
      <c r="R173" s="60">
        <v>20</v>
      </c>
      <c r="S173" s="4" t="str">
        <f t="shared" si="5"/>
        <v>Hoàn thành</v>
      </c>
    </row>
    <row r="174" spans="1:19" ht="20.100000000000001" customHeight="1" x14ac:dyDescent="0.3">
      <c r="A174" s="57">
        <v>170</v>
      </c>
      <c r="B174" s="37" t="s">
        <v>213</v>
      </c>
      <c r="C174" s="48" t="s">
        <v>463</v>
      </c>
      <c r="D174" s="48" t="s">
        <v>96</v>
      </c>
      <c r="E174" s="21" t="s">
        <v>11</v>
      </c>
      <c r="F174" s="21" t="s">
        <v>11</v>
      </c>
      <c r="G174" s="40" t="s">
        <v>11</v>
      </c>
      <c r="H174" s="40" t="s">
        <v>11</v>
      </c>
      <c r="I174" s="21" t="s">
        <v>11</v>
      </c>
      <c r="J174" s="21" t="s">
        <v>11</v>
      </c>
      <c r="K174" s="21" t="s">
        <v>11</v>
      </c>
      <c r="L174" s="21" t="s">
        <v>11</v>
      </c>
      <c r="M174" s="21" t="s">
        <v>11</v>
      </c>
      <c r="N174" s="21" t="s">
        <v>11</v>
      </c>
      <c r="O174" s="21" t="s">
        <v>11</v>
      </c>
      <c r="P174" s="22"/>
      <c r="Q174" s="5">
        <f t="shared" si="4"/>
        <v>0</v>
      </c>
      <c r="R174" s="60">
        <v>20</v>
      </c>
      <c r="S174" s="4" t="str">
        <f t="shared" si="5"/>
        <v>Hoàn thành</v>
      </c>
    </row>
    <row r="175" spans="1:19" ht="20.100000000000001" customHeight="1" x14ac:dyDescent="0.3">
      <c r="A175" s="57">
        <v>171</v>
      </c>
      <c r="B175" s="37" t="s">
        <v>741</v>
      </c>
      <c r="C175" s="48" t="s">
        <v>313</v>
      </c>
      <c r="D175" s="48" t="s">
        <v>96</v>
      </c>
      <c r="E175" s="21" t="s">
        <v>11</v>
      </c>
      <c r="F175" s="21" t="s">
        <v>11</v>
      </c>
      <c r="G175" s="40" t="s">
        <v>11</v>
      </c>
      <c r="H175" s="40" t="s">
        <v>11</v>
      </c>
      <c r="I175" s="21" t="s">
        <v>11</v>
      </c>
      <c r="J175" s="21" t="s">
        <v>11</v>
      </c>
      <c r="K175" s="21" t="s">
        <v>11</v>
      </c>
      <c r="L175" s="21" t="s">
        <v>11</v>
      </c>
      <c r="M175" s="21" t="s">
        <v>11</v>
      </c>
      <c r="N175" s="21" t="s">
        <v>11</v>
      </c>
      <c r="O175" s="21" t="s">
        <v>11</v>
      </c>
      <c r="P175" s="22"/>
      <c r="Q175" s="5">
        <f t="shared" si="4"/>
        <v>0</v>
      </c>
      <c r="R175" s="60">
        <v>20</v>
      </c>
      <c r="S175" s="4" t="str">
        <f t="shared" si="5"/>
        <v>Hoàn thành</v>
      </c>
    </row>
    <row r="176" spans="1:19" ht="20.100000000000001" customHeight="1" x14ac:dyDescent="0.3">
      <c r="A176" s="57">
        <v>172</v>
      </c>
      <c r="B176" s="37" t="s">
        <v>743</v>
      </c>
      <c r="C176" s="48" t="s">
        <v>463</v>
      </c>
      <c r="D176" s="48" t="s">
        <v>96</v>
      </c>
      <c r="E176" s="21" t="s">
        <v>11</v>
      </c>
      <c r="F176" s="21" t="s">
        <v>11</v>
      </c>
      <c r="G176" s="40" t="s">
        <v>11</v>
      </c>
      <c r="H176" s="40" t="s">
        <v>11</v>
      </c>
      <c r="I176" s="21" t="s">
        <v>11</v>
      </c>
      <c r="J176" s="21" t="s">
        <v>11</v>
      </c>
      <c r="K176" s="21" t="s">
        <v>11</v>
      </c>
      <c r="L176" s="21" t="s">
        <v>11</v>
      </c>
      <c r="M176" s="21" t="s">
        <v>11</v>
      </c>
      <c r="N176" s="21" t="s">
        <v>11</v>
      </c>
      <c r="O176" s="21" t="s">
        <v>11</v>
      </c>
      <c r="P176" s="22"/>
      <c r="Q176" s="5">
        <f t="shared" si="4"/>
        <v>0</v>
      </c>
      <c r="R176" s="60">
        <v>20</v>
      </c>
      <c r="S176" s="4" t="str">
        <f t="shared" si="5"/>
        <v>Hoàn thành</v>
      </c>
    </row>
    <row r="177" spans="1:19" ht="20.100000000000001" customHeight="1" x14ac:dyDescent="0.3">
      <c r="A177" s="57">
        <v>173</v>
      </c>
      <c r="B177" s="37" t="s">
        <v>744</v>
      </c>
      <c r="C177" s="48" t="s">
        <v>463</v>
      </c>
      <c r="D177" s="48" t="s">
        <v>96</v>
      </c>
      <c r="E177" s="21" t="s">
        <v>11</v>
      </c>
      <c r="F177" s="21" t="s">
        <v>11</v>
      </c>
      <c r="G177" s="40" t="s">
        <v>11</v>
      </c>
      <c r="H177" s="40" t="s">
        <v>11</v>
      </c>
      <c r="I177" s="21" t="s">
        <v>11</v>
      </c>
      <c r="J177" s="21" t="s">
        <v>11</v>
      </c>
      <c r="K177" s="21" t="s">
        <v>11</v>
      </c>
      <c r="L177" s="21" t="s">
        <v>11</v>
      </c>
      <c r="M177" s="21" t="s">
        <v>11</v>
      </c>
      <c r="N177" s="21" t="s">
        <v>11</v>
      </c>
      <c r="O177" s="21" t="s">
        <v>11</v>
      </c>
      <c r="P177" s="22"/>
      <c r="Q177" s="5">
        <f t="shared" si="4"/>
        <v>0</v>
      </c>
      <c r="R177" s="60">
        <v>20</v>
      </c>
      <c r="S177" s="4" t="str">
        <f t="shared" si="5"/>
        <v>Hoàn thành</v>
      </c>
    </row>
    <row r="178" spans="1:19" ht="20.100000000000001" customHeight="1" x14ac:dyDescent="0.3">
      <c r="A178" s="57">
        <v>174</v>
      </c>
      <c r="B178" s="37" t="s">
        <v>745</v>
      </c>
      <c r="C178" s="48" t="s">
        <v>463</v>
      </c>
      <c r="D178" s="48" t="s">
        <v>96</v>
      </c>
      <c r="E178" s="21" t="s">
        <v>11</v>
      </c>
      <c r="F178" s="21" t="s">
        <v>11</v>
      </c>
      <c r="G178" s="40" t="s">
        <v>11</v>
      </c>
      <c r="H178" s="40" t="s">
        <v>11</v>
      </c>
      <c r="I178" s="21" t="s">
        <v>11</v>
      </c>
      <c r="J178" s="21" t="s">
        <v>11</v>
      </c>
      <c r="K178" s="21" t="s">
        <v>11</v>
      </c>
      <c r="L178" s="21" t="s">
        <v>11</v>
      </c>
      <c r="M178" s="21" t="s">
        <v>11</v>
      </c>
      <c r="N178" s="21" t="s">
        <v>11</v>
      </c>
      <c r="O178" s="21" t="s">
        <v>11</v>
      </c>
      <c r="P178" s="22"/>
      <c r="Q178" s="5">
        <f t="shared" si="4"/>
        <v>0</v>
      </c>
      <c r="R178" s="60">
        <v>20</v>
      </c>
      <c r="S178" s="4" t="str">
        <f t="shared" si="5"/>
        <v>Hoàn thành</v>
      </c>
    </row>
    <row r="179" spans="1:19" ht="20.100000000000001" customHeight="1" x14ac:dyDescent="0.3">
      <c r="A179" s="57">
        <v>175</v>
      </c>
      <c r="B179" s="37" t="s">
        <v>345</v>
      </c>
      <c r="C179" s="48" t="s">
        <v>151</v>
      </c>
      <c r="D179" s="48" t="s">
        <v>96</v>
      </c>
      <c r="E179" s="21" t="s">
        <v>11</v>
      </c>
      <c r="F179" s="21" t="s">
        <v>11</v>
      </c>
      <c r="G179" s="40" t="s">
        <v>11</v>
      </c>
      <c r="H179" s="40" t="s">
        <v>11</v>
      </c>
      <c r="I179" s="21" t="s">
        <v>11</v>
      </c>
      <c r="J179" s="21" t="s">
        <v>11</v>
      </c>
      <c r="K179" s="21" t="s">
        <v>11</v>
      </c>
      <c r="L179" s="21" t="s">
        <v>11</v>
      </c>
      <c r="M179" s="21" t="s">
        <v>11</v>
      </c>
      <c r="N179" s="21" t="s">
        <v>11</v>
      </c>
      <c r="O179" s="21" t="s">
        <v>11</v>
      </c>
      <c r="P179" s="22"/>
      <c r="Q179" s="5">
        <f t="shared" si="4"/>
        <v>0</v>
      </c>
      <c r="R179" s="60">
        <v>20</v>
      </c>
      <c r="S179" s="4" t="str">
        <f t="shared" si="5"/>
        <v>Hoàn thành</v>
      </c>
    </row>
    <row r="180" spans="1:19" ht="20.100000000000001" customHeight="1" x14ac:dyDescent="0.3">
      <c r="A180" s="57">
        <v>176</v>
      </c>
      <c r="B180" s="37" t="s">
        <v>753</v>
      </c>
      <c r="C180" s="48" t="s">
        <v>304</v>
      </c>
      <c r="D180" s="48" t="s">
        <v>96</v>
      </c>
      <c r="E180" s="21" t="s">
        <v>11</v>
      </c>
      <c r="F180" s="21" t="s">
        <v>11</v>
      </c>
      <c r="G180" s="40" t="s">
        <v>11</v>
      </c>
      <c r="H180" s="40" t="s">
        <v>11</v>
      </c>
      <c r="I180" s="21" t="s">
        <v>11</v>
      </c>
      <c r="J180" s="21" t="s">
        <v>11</v>
      </c>
      <c r="K180" s="21">
        <v>0</v>
      </c>
      <c r="L180" s="21" t="s">
        <v>11</v>
      </c>
      <c r="M180" s="21">
        <v>0</v>
      </c>
      <c r="N180" s="21" t="s">
        <v>11</v>
      </c>
      <c r="O180" s="21" t="s">
        <v>11</v>
      </c>
      <c r="P180" s="22"/>
      <c r="Q180" s="5">
        <f t="shared" si="4"/>
        <v>2</v>
      </c>
      <c r="R180" s="60">
        <v>20</v>
      </c>
      <c r="S180" s="4" t="str">
        <f t="shared" si="5"/>
        <v>Hoàn thành</v>
      </c>
    </row>
    <row r="181" spans="1:19" ht="20.100000000000001" customHeight="1" x14ac:dyDescent="0.3">
      <c r="A181" s="57">
        <v>177</v>
      </c>
      <c r="B181" s="37" t="s">
        <v>760</v>
      </c>
      <c r="C181" s="48" t="s">
        <v>148</v>
      </c>
      <c r="D181" s="48" t="s">
        <v>96</v>
      </c>
      <c r="E181" s="21" t="s">
        <v>11</v>
      </c>
      <c r="F181" s="21" t="s">
        <v>11</v>
      </c>
      <c r="G181" s="21" t="s">
        <v>11</v>
      </c>
      <c r="H181" s="21" t="s">
        <v>11</v>
      </c>
      <c r="I181" s="21" t="s">
        <v>11</v>
      </c>
      <c r="J181" s="21" t="s">
        <v>11</v>
      </c>
      <c r="K181" s="21" t="s">
        <v>11</v>
      </c>
      <c r="L181" s="21" t="s">
        <v>11</v>
      </c>
      <c r="M181" s="21" t="s">
        <v>11</v>
      </c>
      <c r="N181" s="21" t="s">
        <v>11</v>
      </c>
      <c r="O181" s="21" t="s">
        <v>11</v>
      </c>
      <c r="P181" s="22"/>
      <c r="Q181" s="5">
        <f t="shared" si="4"/>
        <v>0</v>
      </c>
      <c r="R181" s="60">
        <v>20</v>
      </c>
      <c r="S181" s="4" t="str">
        <f t="shared" si="5"/>
        <v>Hoàn thành</v>
      </c>
    </row>
    <row r="182" spans="1:19" ht="20.100000000000001" customHeight="1" x14ac:dyDescent="0.3">
      <c r="A182" s="57">
        <v>178</v>
      </c>
      <c r="B182" s="37" t="s">
        <v>761</v>
      </c>
      <c r="C182" s="48" t="s">
        <v>148</v>
      </c>
      <c r="D182" s="48" t="s">
        <v>96</v>
      </c>
      <c r="E182" s="21" t="s">
        <v>11</v>
      </c>
      <c r="F182" s="21" t="s">
        <v>11</v>
      </c>
      <c r="G182" s="21" t="s">
        <v>11</v>
      </c>
      <c r="H182" s="21" t="s">
        <v>11</v>
      </c>
      <c r="I182" s="21" t="s">
        <v>11</v>
      </c>
      <c r="J182" s="21" t="s">
        <v>11</v>
      </c>
      <c r="K182" s="21" t="s">
        <v>11</v>
      </c>
      <c r="L182" s="21" t="s">
        <v>11</v>
      </c>
      <c r="M182" s="21" t="s">
        <v>11</v>
      </c>
      <c r="N182" s="21" t="s">
        <v>11</v>
      </c>
      <c r="O182" s="21" t="s">
        <v>11</v>
      </c>
      <c r="P182" s="22"/>
      <c r="Q182" s="5">
        <f t="shared" si="4"/>
        <v>0</v>
      </c>
      <c r="R182" s="60">
        <v>16</v>
      </c>
      <c r="S182" s="4" t="str">
        <f t="shared" si="5"/>
        <v>Hoàn thành</v>
      </c>
    </row>
    <row r="183" spans="1:19" ht="20.100000000000001" customHeight="1" x14ac:dyDescent="0.3">
      <c r="A183" s="57">
        <v>179</v>
      </c>
      <c r="B183" s="37" t="s">
        <v>766</v>
      </c>
      <c r="C183" s="48" t="s">
        <v>770</v>
      </c>
      <c r="D183" s="48" t="s">
        <v>96</v>
      </c>
      <c r="E183" s="21" t="s">
        <v>11</v>
      </c>
      <c r="F183" s="21" t="s">
        <v>11</v>
      </c>
      <c r="G183" s="21" t="s">
        <v>11</v>
      </c>
      <c r="H183" s="21" t="s">
        <v>11</v>
      </c>
      <c r="I183" s="21" t="s">
        <v>11</v>
      </c>
      <c r="J183" s="21" t="s">
        <v>11</v>
      </c>
      <c r="K183" s="21">
        <v>0</v>
      </c>
      <c r="L183" s="21" t="s">
        <v>11</v>
      </c>
      <c r="M183" s="21" t="s">
        <v>11</v>
      </c>
      <c r="N183" s="21">
        <v>0</v>
      </c>
      <c r="O183" s="21" t="s">
        <v>11</v>
      </c>
      <c r="P183" s="22"/>
      <c r="Q183" s="5">
        <f t="shared" si="4"/>
        <v>2</v>
      </c>
      <c r="R183" s="60">
        <v>20</v>
      </c>
      <c r="S183" s="4" t="str">
        <f t="shared" si="5"/>
        <v>Hoàn thành</v>
      </c>
    </row>
    <row r="184" spans="1:19" ht="20.100000000000001" customHeight="1" x14ac:dyDescent="0.3">
      <c r="A184" s="57">
        <v>180</v>
      </c>
      <c r="B184" s="37" t="s">
        <v>1111</v>
      </c>
      <c r="C184" s="48" t="s">
        <v>149</v>
      </c>
      <c r="D184" s="48" t="s">
        <v>96</v>
      </c>
      <c r="E184" s="21">
        <v>0</v>
      </c>
      <c r="F184" s="21" t="s">
        <v>11</v>
      </c>
      <c r="G184" s="40">
        <v>0</v>
      </c>
      <c r="H184" s="21" t="s">
        <v>11</v>
      </c>
      <c r="I184" s="21" t="s">
        <v>11</v>
      </c>
      <c r="J184" s="21" t="s">
        <v>11</v>
      </c>
      <c r="K184" s="21" t="s">
        <v>11</v>
      </c>
      <c r="L184" s="21" t="s">
        <v>11</v>
      </c>
      <c r="M184" s="21" t="s">
        <v>11</v>
      </c>
      <c r="N184" s="21" t="s">
        <v>11</v>
      </c>
      <c r="O184" s="21" t="s">
        <v>11</v>
      </c>
      <c r="P184" s="22"/>
      <c r="Q184" s="5">
        <f t="shared" si="4"/>
        <v>2</v>
      </c>
      <c r="R184" s="60">
        <v>20</v>
      </c>
      <c r="S184" s="4" t="str">
        <f t="shared" si="5"/>
        <v>Hoàn thành</v>
      </c>
    </row>
    <row r="185" spans="1:19" ht="20.100000000000001" customHeight="1" x14ac:dyDescent="0.3">
      <c r="A185" s="57">
        <v>181</v>
      </c>
      <c r="B185" s="37" t="s">
        <v>780</v>
      </c>
      <c r="C185" s="48" t="s">
        <v>463</v>
      </c>
      <c r="D185" s="48" t="s">
        <v>96</v>
      </c>
      <c r="E185" s="21" t="s">
        <v>11</v>
      </c>
      <c r="F185" s="21" t="s">
        <v>11</v>
      </c>
      <c r="G185" s="21" t="s">
        <v>11</v>
      </c>
      <c r="H185" s="21" t="s">
        <v>11</v>
      </c>
      <c r="I185" s="21" t="s">
        <v>11</v>
      </c>
      <c r="J185" s="21" t="s">
        <v>11</v>
      </c>
      <c r="K185" s="21" t="s">
        <v>11</v>
      </c>
      <c r="L185" s="21" t="s">
        <v>11</v>
      </c>
      <c r="M185" s="21" t="s">
        <v>11</v>
      </c>
      <c r="N185" s="21" t="s">
        <v>11</v>
      </c>
      <c r="O185" s="21" t="s">
        <v>11</v>
      </c>
      <c r="P185" s="22"/>
      <c r="Q185" s="5">
        <f t="shared" si="4"/>
        <v>0</v>
      </c>
      <c r="R185" s="60">
        <v>20</v>
      </c>
      <c r="S185" s="4" t="str">
        <f t="shared" si="5"/>
        <v>Hoàn thành</v>
      </c>
    </row>
    <row r="186" spans="1:19" ht="20.100000000000001" customHeight="1" x14ac:dyDescent="0.3">
      <c r="A186" s="57">
        <v>182</v>
      </c>
      <c r="B186" s="37" t="s">
        <v>782</v>
      </c>
      <c r="C186" s="48" t="s">
        <v>313</v>
      </c>
      <c r="D186" s="48" t="s">
        <v>96</v>
      </c>
      <c r="E186" s="21" t="s">
        <v>11</v>
      </c>
      <c r="F186" s="21" t="s">
        <v>11</v>
      </c>
      <c r="G186" s="21" t="s">
        <v>11</v>
      </c>
      <c r="H186" s="21" t="s">
        <v>11</v>
      </c>
      <c r="I186" s="21" t="s">
        <v>11</v>
      </c>
      <c r="J186" s="21" t="s">
        <v>11</v>
      </c>
      <c r="K186" s="21" t="s">
        <v>11</v>
      </c>
      <c r="L186" s="21" t="s">
        <v>11</v>
      </c>
      <c r="M186" s="21" t="s">
        <v>11</v>
      </c>
      <c r="N186" s="21" t="s">
        <v>11</v>
      </c>
      <c r="O186" s="21" t="s">
        <v>11</v>
      </c>
      <c r="P186" s="22"/>
      <c r="Q186" s="5">
        <f t="shared" si="4"/>
        <v>0</v>
      </c>
      <c r="R186" s="60">
        <v>20</v>
      </c>
      <c r="S186" s="4" t="str">
        <f t="shared" si="5"/>
        <v>Hoàn thành</v>
      </c>
    </row>
    <row r="187" spans="1:19" ht="20.100000000000001" customHeight="1" x14ac:dyDescent="0.3">
      <c r="A187" s="57">
        <v>183</v>
      </c>
      <c r="B187" s="37" t="s">
        <v>787</v>
      </c>
      <c r="C187" s="48" t="s">
        <v>149</v>
      </c>
      <c r="D187" s="48" t="s">
        <v>96</v>
      </c>
      <c r="E187" s="21" t="s">
        <v>11</v>
      </c>
      <c r="F187" s="21" t="s">
        <v>11</v>
      </c>
      <c r="G187" s="21" t="s">
        <v>11</v>
      </c>
      <c r="H187" s="21" t="s">
        <v>11</v>
      </c>
      <c r="I187" s="21" t="s">
        <v>11</v>
      </c>
      <c r="J187" s="21" t="s">
        <v>11</v>
      </c>
      <c r="K187" s="21" t="s">
        <v>11</v>
      </c>
      <c r="L187" s="21" t="s">
        <v>11</v>
      </c>
      <c r="M187" s="21" t="s">
        <v>11</v>
      </c>
      <c r="N187" s="21" t="s">
        <v>11</v>
      </c>
      <c r="O187" s="21" t="s">
        <v>11</v>
      </c>
      <c r="P187" s="22"/>
      <c r="Q187" s="5">
        <f t="shared" si="4"/>
        <v>0</v>
      </c>
      <c r="R187" s="60">
        <v>16</v>
      </c>
      <c r="S187" s="4" t="str">
        <f t="shared" si="5"/>
        <v>Hoàn thành</v>
      </c>
    </row>
    <row r="188" spans="1:19" ht="20.100000000000001" customHeight="1" x14ac:dyDescent="0.3">
      <c r="A188" s="57">
        <v>184</v>
      </c>
      <c r="B188" s="37" t="s">
        <v>788</v>
      </c>
      <c r="C188" s="48" t="s">
        <v>209</v>
      </c>
      <c r="D188" s="48" t="s">
        <v>96</v>
      </c>
      <c r="E188" s="21" t="s">
        <v>11</v>
      </c>
      <c r="F188" s="21" t="s">
        <v>11</v>
      </c>
      <c r="G188" s="21" t="s">
        <v>11</v>
      </c>
      <c r="H188" s="21" t="s">
        <v>11</v>
      </c>
      <c r="I188" s="21" t="s">
        <v>11</v>
      </c>
      <c r="J188" s="21" t="s">
        <v>11</v>
      </c>
      <c r="K188" s="21">
        <v>0</v>
      </c>
      <c r="L188" s="21" t="s">
        <v>11</v>
      </c>
      <c r="M188" s="21" t="s">
        <v>11</v>
      </c>
      <c r="N188" s="21" t="s">
        <v>11</v>
      </c>
      <c r="O188" s="21" t="s">
        <v>11</v>
      </c>
      <c r="P188" s="22"/>
      <c r="Q188" s="5">
        <f t="shared" si="4"/>
        <v>1</v>
      </c>
      <c r="R188" s="60">
        <v>20</v>
      </c>
      <c r="S188" s="4" t="str">
        <f t="shared" si="5"/>
        <v>Hoàn thành</v>
      </c>
    </row>
    <row r="189" spans="1:19" ht="20.100000000000001" customHeight="1" x14ac:dyDescent="0.3">
      <c r="A189" s="57">
        <v>185</v>
      </c>
      <c r="B189" s="37" t="s">
        <v>789</v>
      </c>
      <c r="C189" s="48" t="s">
        <v>209</v>
      </c>
      <c r="D189" s="48" t="s">
        <v>96</v>
      </c>
      <c r="E189" s="21" t="s">
        <v>11</v>
      </c>
      <c r="F189" s="21" t="s">
        <v>11</v>
      </c>
      <c r="G189" s="21" t="s">
        <v>11</v>
      </c>
      <c r="H189" s="21" t="s">
        <v>11</v>
      </c>
      <c r="I189" s="21" t="s">
        <v>11</v>
      </c>
      <c r="J189" s="21" t="s">
        <v>11</v>
      </c>
      <c r="K189" s="21" t="s">
        <v>11</v>
      </c>
      <c r="L189" s="21" t="s">
        <v>11</v>
      </c>
      <c r="M189" s="21" t="s">
        <v>11</v>
      </c>
      <c r="N189" s="21" t="s">
        <v>11</v>
      </c>
      <c r="O189" s="21" t="s">
        <v>11</v>
      </c>
      <c r="P189" s="22"/>
      <c r="Q189" s="5">
        <f t="shared" si="4"/>
        <v>0</v>
      </c>
      <c r="R189" s="60">
        <v>20</v>
      </c>
      <c r="S189" s="4" t="str">
        <f t="shared" si="5"/>
        <v>Hoàn thành</v>
      </c>
    </row>
    <row r="190" spans="1:19" ht="20.100000000000001" customHeight="1" x14ac:dyDescent="0.3">
      <c r="A190" s="57">
        <v>186</v>
      </c>
      <c r="B190" s="37" t="s">
        <v>790</v>
      </c>
      <c r="C190" s="48" t="s">
        <v>209</v>
      </c>
      <c r="D190" s="48" t="s">
        <v>96</v>
      </c>
      <c r="E190" s="21" t="s">
        <v>11</v>
      </c>
      <c r="F190" s="21" t="s">
        <v>11</v>
      </c>
      <c r="G190" s="21" t="s">
        <v>11</v>
      </c>
      <c r="H190" s="21" t="s">
        <v>11</v>
      </c>
      <c r="I190" s="21" t="s">
        <v>11</v>
      </c>
      <c r="J190" s="21" t="s">
        <v>11</v>
      </c>
      <c r="K190" s="21" t="s">
        <v>11</v>
      </c>
      <c r="L190" s="21" t="s">
        <v>11</v>
      </c>
      <c r="M190" s="21" t="s">
        <v>11</v>
      </c>
      <c r="N190" s="21" t="s">
        <v>11</v>
      </c>
      <c r="O190" s="21" t="s">
        <v>11</v>
      </c>
      <c r="P190" s="22"/>
      <c r="Q190" s="5">
        <f t="shared" si="4"/>
        <v>0</v>
      </c>
      <c r="R190" s="60">
        <v>20</v>
      </c>
      <c r="S190" s="4" t="str">
        <f t="shared" si="5"/>
        <v>Hoàn thành</v>
      </c>
    </row>
    <row r="191" spans="1:19" ht="20.100000000000001" customHeight="1" x14ac:dyDescent="0.3">
      <c r="A191" s="57">
        <v>187</v>
      </c>
      <c r="B191" s="37" t="s">
        <v>700</v>
      </c>
      <c r="C191" s="48" t="s">
        <v>125</v>
      </c>
      <c r="D191" s="48" t="s">
        <v>96</v>
      </c>
      <c r="E191" s="21" t="s">
        <v>11</v>
      </c>
      <c r="F191" s="21" t="s">
        <v>11</v>
      </c>
      <c r="G191" s="21" t="s">
        <v>11</v>
      </c>
      <c r="H191" s="21" t="s">
        <v>11</v>
      </c>
      <c r="I191" s="21" t="s">
        <v>11</v>
      </c>
      <c r="J191" s="21" t="s">
        <v>11</v>
      </c>
      <c r="K191" s="21" t="s">
        <v>11</v>
      </c>
      <c r="L191" s="21" t="s">
        <v>11</v>
      </c>
      <c r="M191" s="21" t="s">
        <v>11</v>
      </c>
      <c r="N191" s="21" t="s">
        <v>11</v>
      </c>
      <c r="O191" s="21" t="s">
        <v>11</v>
      </c>
      <c r="P191" s="22"/>
      <c r="Q191" s="5">
        <f t="shared" si="4"/>
        <v>0</v>
      </c>
      <c r="R191" s="60">
        <v>20</v>
      </c>
      <c r="S191" s="4" t="str">
        <f t="shared" si="5"/>
        <v>Hoàn thành</v>
      </c>
    </row>
    <row r="192" spans="1:19" ht="20.100000000000001" customHeight="1" x14ac:dyDescent="0.3">
      <c r="A192" s="57">
        <v>188</v>
      </c>
      <c r="B192" s="37" t="s">
        <v>791</v>
      </c>
      <c r="C192" s="48" t="s">
        <v>125</v>
      </c>
      <c r="D192" s="48" t="s">
        <v>96</v>
      </c>
      <c r="E192" s="21" t="s">
        <v>11</v>
      </c>
      <c r="F192" s="21" t="s">
        <v>11</v>
      </c>
      <c r="G192" s="21" t="s">
        <v>11</v>
      </c>
      <c r="H192" s="21" t="s">
        <v>11</v>
      </c>
      <c r="I192" s="21" t="s">
        <v>11</v>
      </c>
      <c r="J192" s="21" t="s">
        <v>11</v>
      </c>
      <c r="K192" s="21" t="s">
        <v>11</v>
      </c>
      <c r="L192" s="21" t="s">
        <v>11</v>
      </c>
      <c r="M192" s="21" t="s">
        <v>11</v>
      </c>
      <c r="N192" s="21" t="s">
        <v>11</v>
      </c>
      <c r="O192" s="21" t="s">
        <v>11</v>
      </c>
      <c r="P192" s="22"/>
      <c r="Q192" s="5">
        <f t="shared" si="4"/>
        <v>0</v>
      </c>
      <c r="R192" s="60">
        <v>20</v>
      </c>
      <c r="S192" s="4" t="str">
        <f t="shared" si="5"/>
        <v>Hoàn thành</v>
      </c>
    </row>
    <row r="193" spans="1:19" ht="20.100000000000001" customHeight="1" x14ac:dyDescent="0.3">
      <c r="A193" s="57">
        <v>189</v>
      </c>
      <c r="B193" s="37" t="s">
        <v>792</v>
      </c>
      <c r="C193" s="48" t="s">
        <v>125</v>
      </c>
      <c r="D193" s="48" t="s">
        <v>96</v>
      </c>
      <c r="E193" s="21" t="s">
        <v>11</v>
      </c>
      <c r="F193" s="21" t="s">
        <v>11</v>
      </c>
      <c r="G193" s="21" t="s">
        <v>11</v>
      </c>
      <c r="H193" s="21" t="s">
        <v>11</v>
      </c>
      <c r="I193" s="21" t="s">
        <v>11</v>
      </c>
      <c r="J193" s="21" t="s">
        <v>11</v>
      </c>
      <c r="K193" s="21" t="s">
        <v>11</v>
      </c>
      <c r="L193" s="21" t="s">
        <v>11</v>
      </c>
      <c r="M193" s="21" t="s">
        <v>11</v>
      </c>
      <c r="N193" s="21" t="s">
        <v>11</v>
      </c>
      <c r="O193" s="21" t="s">
        <v>11</v>
      </c>
      <c r="P193" s="22"/>
      <c r="Q193" s="5">
        <f t="shared" si="4"/>
        <v>0</v>
      </c>
      <c r="R193" s="60">
        <v>20</v>
      </c>
      <c r="S193" s="4" t="str">
        <f t="shared" si="5"/>
        <v>Hoàn thành</v>
      </c>
    </row>
    <row r="194" spans="1:19" ht="20.100000000000001" customHeight="1" x14ac:dyDescent="0.3">
      <c r="A194" s="57">
        <v>190</v>
      </c>
      <c r="B194" s="37" t="s">
        <v>793</v>
      </c>
      <c r="C194" s="48" t="s">
        <v>125</v>
      </c>
      <c r="D194" s="48" t="s">
        <v>96</v>
      </c>
      <c r="E194" s="21" t="s">
        <v>11</v>
      </c>
      <c r="F194" s="21" t="s">
        <v>11</v>
      </c>
      <c r="G194" s="21" t="s">
        <v>11</v>
      </c>
      <c r="H194" s="21" t="s">
        <v>11</v>
      </c>
      <c r="I194" s="21" t="s">
        <v>11</v>
      </c>
      <c r="J194" s="21">
        <v>0</v>
      </c>
      <c r="K194" s="21" t="s">
        <v>11</v>
      </c>
      <c r="L194" s="21" t="s">
        <v>11</v>
      </c>
      <c r="M194" s="21" t="s">
        <v>11</v>
      </c>
      <c r="N194" s="21" t="s">
        <v>11</v>
      </c>
      <c r="O194" s="21" t="s">
        <v>11</v>
      </c>
      <c r="P194" s="22"/>
      <c r="Q194" s="5">
        <f t="shared" si="4"/>
        <v>1</v>
      </c>
      <c r="R194" s="60">
        <v>20</v>
      </c>
      <c r="S194" s="4" t="str">
        <f t="shared" si="5"/>
        <v>Hoàn thành</v>
      </c>
    </row>
    <row r="195" spans="1:19" ht="20.100000000000001" customHeight="1" x14ac:dyDescent="0.3">
      <c r="A195" s="57">
        <v>191</v>
      </c>
      <c r="B195" s="37" t="s">
        <v>794</v>
      </c>
      <c r="C195" s="48" t="s">
        <v>125</v>
      </c>
      <c r="D195" s="48" t="s">
        <v>96</v>
      </c>
      <c r="E195" s="21" t="s">
        <v>11</v>
      </c>
      <c r="F195" s="21" t="s">
        <v>11</v>
      </c>
      <c r="G195" s="21" t="s">
        <v>11</v>
      </c>
      <c r="H195" s="21" t="s">
        <v>11</v>
      </c>
      <c r="I195" s="21" t="s">
        <v>11</v>
      </c>
      <c r="J195" s="21" t="s">
        <v>11</v>
      </c>
      <c r="K195" s="21" t="s">
        <v>11</v>
      </c>
      <c r="L195" s="21">
        <v>0</v>
      </c>
      <c r="M195" s="21" t="s">
        <v>11</v>
      </c>
      <c r="N195" s="21" t="s">
        <v>11</v>
      </c>
      <c r="O195" s="21" t="s">
        <v>11</v>
      </c>
      <c r="P195" s="22"/>
      <c r="Q195" s="5">
        <f t="shared" si="4"/>
        <v>1</v>
      </c>
      <c r="R195" s="60">
        <v>20</v>
      </c>
      <c r="S195" s="4" t="str">
        <f t="shared" si="5"/>
        <v>Hoàn thành</v>
      </c>
    </row>
    <row r="196" spans="1:19" ht="20.100000000000001" customHeight="1" x14ac:dyDescent="0.3">
      <c r="A196" s="57">
        <v>192</v>
      </c>
      <c r="B196" s="37" t="s">
        <v>795</v>
      </c>
      <c r="C196" s="48" t="s">
        <v>125</v>
      </c>
      <c r="D196" s="48" t="s">
        <v>96</v>
      </c>
      <c r="E196" s="21" t="s">
        <v>11</v>
      </c>
      <c r="F196" s="21" t="s">
        <v>11</v>
      </c>
      <c r="G196" s="21" t="s">
        <v>11</v>
      </c>
      <c r="H196" s="21" t="s">
        <v>11</v>
      </c>
      <c r="I196" s="21" t="s">
        <v>11</v>
      </c>
      <c r="J196" s="21" t="s">
        <v>11</v>
      </c>
      <c r="K196" s="21" t="s">
        <v>11</v>
      </c>
      <c r="L196" s="21" t="s">
        <v>11</v>
      </c>
      <c r="M196" s="21" t="s">
        <v>11</v>
      </c>
      <c r="N196" s="21" t="s">
        <v>11</v>
      </c>
      <c r="O196" s="21" t="s">
        <v>11</v>
      </c>
      <c r="P196" s="22"/>
      <c r="Q196" s="5">
        <f t="shared" si="4"/>
        <v>0</v>
      </c>
      <c r="R196" s="60">
        <v>20</v>
      </c>
      <c r="S196" s="4" t="str">
        <f t="shared" si="5"/>
        <v>Hoàn thành</v>
      </c>
    </row>
    <row r="197" spans="1:19" ht="20.100000000000001" customHeight="1" x14ac:dyDescent="0.3">
      <c r="A197" s="57">
        <v>193</v>
      </c>
      <c r="B197" s="37" t="s">
        <v>225</v>
      </c>
      <c r="C197" s="48" t="s">
        <v>313</v>
      </c>
      <c r="D197" s="48" t="s">
        <v>96</v>
      </c>
      <c r="E197" s="21" t="s">
        <v>11</v>
      </c>
      <c r="F197" s="21" t="s">
        <v>11</v>
      </c>
      <c r="G197" s="21" t="s">
        <v>11</v>
      </c>
      <c r="H197" s="21" t="s">
        <v>11</v>
      </c>
      <c r="I197" s="21" t="s">
        <v>11</v>
      </c>
      <c r="J197" s="21" t="s">
        <v>11</v>
      </c>
      <c r="K197" s="21" t="s">
        <v>11</v>
      </c>
      <c r="L197" s="21" t="s">
        <v>11</v>
      </c>
      <c r="M197" s="21" t="s">
        <v>11</v>
      </c>
      <c r="N197" s="21" t="s">
        <v>11</v>
      </c>
      <c r="O197" s="21">
        <v>0</v>
      </c>
      <c r="P197" s="22"/>
      <c r="Q197" s="5">
        <f t="shared" ref="Q197:Q260" si="6">COUNTIF(E197:P197,"0")</f>
        <v>1</v>
      </c>
      <c r="R197" s="60">
        <v>20</v>
      </c>
      <c r="S197" s="4" t="str">
        <f t="shared" ref="S197:S260" si="7">IF(R197&gt;=15,"Hoàn thành","Chưa hoàn thành")</f>
        <v>Hoàn thành</v>
      </c>
    </row>
    <row r="198" spans="1:19" ht="20.100000000000001" customHeight="1" x14ac:dyDescent="0.3">
      <c r="A198" s="57">
        <v>194</v>
      </c>
      <c r="B198" s="37" t="s">
        <v>796</v>
      </c>
      <c r="C198" s="48" t="s">
        <v>149</v>
      </c>
      <c r="D198" s="48" t="s">
        <v>96</v>
      </c>
      <c r="E198" s="21" t="s">
        <v>11</v>
      </c>
      <c r="F198" s="21" t="s">
        <v>11</v>
      </c>
      <c r="G198" s="21" t="s">
        <v>11</v>
      </c>
      <c r="H198" s="21" t="s">
        <v>11</v>
      </c>
      <c r="I198" s="21" t="s">
        <v>11</v>
      </c>
      <c r="J198" s="21" t="s">
        <v>11</v>
      </c>
      <c r="K198" s="21" t="s">
        <v>11</v>
      </c>
      <c r="L198" s="21" t="s">
        <v>11</v>
      </c>
      <c r="M198" s="21" t="s">
        <v>11</v>
      </c>
      <c r="N198" s="21" t="s">
        <v>11</v>
      </c>
      <c r="O198" s="21" t="s">
        <v>11</v>
      </c>
      <c r="P198" s="22"/>
      <c r="Q198" s="5">
        <f t="shared" si="6"/>
        <v>0</v>
      </c>
      <c r="R198" s="60">
        <v>20</v>
      </c>
      <c r="S198" s="4" t="str">
        <f t="shared" si="7"/>
        <v>Hoàn thành</v>
      </c>
    </row>
    <row r="199" spans="1:19" ht="20.100000000000001" customHeight="1" x14ac:dyDescent="0.3">
      <c r="A199" s="57">
        <v>195</v>
      </c>
      <c r="B199" s="37" t="s">
        <v>805</v>
      </c>
      <c r="C199" s="48" t="s">
        <v>151</v>
      </c>
      <c r="D199" s="48" t="s">
        <v>96</v>
      </c>
      <c r="E199" s="21" t="s">
        <v>11</v>
      </c>
      <c r="F199" s="21" t="s">
        <v>11</v>
      </c>
      <c r="G199" s="21" t="s">
        <v>11</v>
      </c>
      <c r="H199" s="21" t="s">
        <v>11</v>
      </c>
      <c r="I199" s="21">
        <v>0</v>
      </c>
      <c r="J199" s="21" t="s">
        <v>11</v>
      </c>
      <c r="K199" s="21" t="s">
        <v>11</v>
      </c>
      <c r="L199" s="21">
        <v>0</v>
      </c>
      <c r="M199" s="21">
        <v>0</v>
      </c>
      <c r="N199" s="21">
        <v>0</v>
      </c>
      <c r="O199" s="21" t="s">
        <v>11</v>
      </c>
      <c r="P199" s="22"/>
      <c r="Q199" s="5">
        <f t="shared" si="6"/>
        <v>4</v>
      </c>
      <c r="R199" s="60">
        <v>20</v>
      </c>
      <c r="S199" s="4" t="str">
        <f t="shared" si="7"/>
        <v>Hoàn thành</v>
      </c>
    </row>
    <row r="200" spans="1:19" ht="20.100000000000001" customHeight="1" x14ac:dyDescent="0.3">
      <c r="A200" s="57">
        <v>196</v>
      </c>
      <c r="B200" s="37" t="s">
        <v>135</v>
      </c>
      <c r="C200" s="48" t="s">
        <v>151</v>
      </c>
      <c r="D200" s="48" t="s">
        <v>96</v>
      </c>
      <c r="E200" s="21" t="s">
        <v>11</v>
      </c>
      <c r="F200" s="21" t="s">
        <v>11</v>
      </c>
      <c r="G200" s="21" t="s">
        <v>11</v>
      </c>
      <c r="H200" s="21" t="s">
        <v>11</v>
      </c>
      <c r="I200" s="21" t="s">
        <v>11</v>
      </c>
      <c r="J200" s="21" t="s">
        <v>11</v>
      </c>
      <c r="K200" s="21" t="s">
        <v>11</v>
      </c>
      <c r="L200" s="21" t="s">
        <v>11</v>
      </c>
      <c r="M200" s="21" t="s">
        <v>11</v>
      </c>
      <c r="N200" s="21" t="s">
        <v>11</v>
      </c>
      <c r="O200" s="21" t="s">
        <v>11</v>
      </c>
      <c r="P200" s="22"/>
      <c r="Q200" s="5">
        <f t="shared" si="6"/>
        <v>0</v>
      </c>
      <c r="R200" s="60">
        <v>20</v>
      </c>
      <c r="S200" s="4" t="str">
        <f t="shared" si="7"/>
        <v>Hoàn thành</v>
      </c>
    </row>
    <row r="201" spans="1:19" ht="20.100000000000001" customHeight="1" x14ac:dyDescent="0.3">
      <c r="A201" s="57">
        <v>197</v>
      </c>
      <c r="B201" s="37" t="s">
        <v>808</v>
      </c>
      <c r="C201" s="48" t="s">
        <v>313</v>
      </c>
      <c r="D201" s="48" t="s">
        <v>96</v>
      </c>
      <c r="E201" s="21" t="s">
        <v>11</v>
      </c>
      <c r="F201" s="21" t="s">
        <v>11</v>
      </c>
      <c r="G201" s="21" t="s">
        <v>11</v>
      </c>
      <c r="H201" s="21" t="s">
        <v>11</v>
      </c>
      <c r="I201" s="21" t="s">
        <v>11</v>
      </c>
      <c r="J201" s="21" t="s">
        <v>11</v>
      </c>
      <c r="K201" s="21" t="s">
        <v>11</v>
      </c>
      <c r="L201" s="21" t="s">
        <v>11</v>
      </c>
      <c r="M201" s="21" t="s">
        <v>11</v>
      </c>
      <c r="N201" s="21" t="s">
        <v>11</v>
      </c>
      <c r="O201" s="21" t="s">
        <v>11</v>
      </c>
      <c r="P201" s="22"/>
      <c r="Q201" s="5">
        <f t="shared" si="6"/>
        <v>0</v>
      </c>
      <c r="R201" s="60">
        <v>20</v>
      </c>
      <c r="S201" s="4" t="str">
        <f t="shared" si="7"/>
        <v>Hoàn thành</v>
      </c>
    </row>
    <row r="202" spans="1:19" ht="20.100000000000001" customHeight="1" x14ac:dyDescent="0.3">
      <c r="A202" s="57">
        <v>198</v>
      </c>
      <c r="B202" s="37" t="s">
        <v>810</v>
      </c>
      <c r="C202" s="48" t="s">
        <v>150</v>
      </c>
      <c r="D202" s="48" t="s">
        <v>96</v>
      </c>
      <c r="E202" s="21" t="s">
        <v>11</v>
      </c>
      <c r="F202" s="21" t="s">
        <v>11</v>
      </c>
      <c r="G202" s="21" t="s">
        <v>11</v>
      </c>
      <c r="H202" s="21">
        <v>0</v>
      </c>
      <c r="I202" s="21" t="s">
        <v>11</v>
      </c>
      <c r="J202" s="21" t="s">
        <v>11</v>
      </c>
      <c r="K202" s="21" t="s">
        <v>11</v>
      </c>
      <c r="L202" s="21" t="s">
        <v>11</v>
      </c>
      <c r="M202" s="21" t="s">
        <v>11</v>
      </c>
      <c r="N202" s="21" t="s">
        <v>11</v>
      </c>
      <c r="O202" s="21" t="s">
        <v>11</v>
      </c>
      <c r="P202" s="22"/>
      <c r="Q202" s="5">
        <f t="shared" si="6"/>
        <v>1</v>
      </c>
      <c r="R202" s="60">
        <v>20</v>
      </c>
      <c r="S202" s="4" t="str">
        <f t="shared" si="7"/>
        <v>Hoàn thành</v>
      </c>
    </row>
    <row r="203" spans="1:19" ht="20.100000000000001" customHeight="1" x14ac:dyDescent="0.3">
      <c r="A203" s="57">
        <v>199</v>
      </c>
      <c r="B203" s="37" t="s">
        <v>812</v>
      </c>
      <c r="C203" s="48" t="s">
        <v>189</v>
      </c>
      <c r="D203" s="48" t="s">
        <v>96</v>
      </c>
      <c r="E203" s="21" t="s">
        <v>11</v>
      </c>
      <c r="F203" s="21" t="s">
        <v>11</v>
      </c>
      <c r="G203" s="21" t="s">
        <v>11</v>
      </c>
      <c r="H203" s="21" t="s">
        <v>11</v>
      </c>
      <c r="I203" s="21" t="s">
        <v>11</v>
      </c>
      <c r="J203" s="21">
        <v>0</v>
      </c>
      <c r="K203" s="21" t="s">
        <v>11</v>
      </c>
      <c r="L203" s="21" t="s">
        <v>11</v>
      </c>
      <c r="M203" s="21" t="s">
        <v>11</v>
      </c>
      <c r="N203" s="21" t="s">
        <v>11</v>
      </c>
      <c r="O203" s="21" t="s">
        <v>11</v>
      </c>
      <c r="P203" s="22"/>
      <c r="Q203" s="5">
        <f t="shared" si="6"/>
        <v>1</v>
      </c>
      <c r="R203" s="60">
        <v>20</v>
      </c>
      <c r="S203" s="4" t="str">
        <f t="shared" si="7"/>
        <v>Hoàn thành</v>
      </c>
    </row>
    <row r="204" spans="1:19" ht="20.100000000000001" customHeight="1" x14ac:dyDescent="0.3">
      <c r="A204" s="57">
        <v>200</v>
      </c>
      <c r="B204" s="37" t="s">
        <v>813</v>
      </c>
      <c r="C204" s="48" t="s">
        <v>189</v>
      </c>
      <c r="D204" s="48" t="s">
        <v>96</v>
      </c>
      <c r="E204" s="21" t="s">
        <v>11</v>
      </c>
      <c r="F204" s="21" t="s">
        <v>11</v>
      </c>
      <c r="G204" s="21" t="s">
        <v>11</v>
      </c>
      <c r="H204" s="21" t="s">
        <v>11</v>
      </c>
      <c r="I204" s="21" t="s">
        <v>11</v>
      </c>
      <c r="J204" s="21" t="s">
        <v>11</v>
      </c>
      <c r="K204" s="21" t="s">
        <v>11</v>
      </c>
      <c r="L204" s="21" t="s">
        <v>11</v>
      </c>
      <c r="M204" s="21" t="s">
        <v>11</v>
      </c>
      <c r="N204" s="21" t="s">
        <v>11</v>
      </c>
      <c r="O204" s="21" t="s">
        <v>11</v>
      </c>
      <c r="P204" s="22"/>
      <c r="Q204" s="5">
        <f t="shared" si="6"/>
        <v>0</v>
      </c>
      <c r="R204" s="60">
        <v>20</v>
      </c>
      <c r="S204" s="4" t="str">
        <f t="shared" si="7"/>
        <v>Hoàn thành</v>
      </c>
    </row>
    <row r="205" spans="1:19" ht="20.100000000000001" customHeight="1" x14ac:dyDescent="0.3">
      <c r="A205" s="57">
        <v>201</v>
      </c>
      <c r="B205" s="37" t="s">
        <v>814</v>
      </c>
      <c r="C205" s="48" t="s">
        <v>152</v>
      </c>
      <c r="D205" s="48" t="s">
        <v>96</v>
      </c>
      <c r="E205" s="21" t="s">
        <v>11</v>
      </c>
      <c r="F205" s="21" t="s">
        <v>11</v>
      </c>
      <c r="G205" s="21" t="s">
        <v>11</v>
      </c>
      <c r="H205" s="21" t="s">
        <v>11</v>
      </c>
      <c r="I205" s="21" t="s">
        <v>11</v>
      </c>
      <c r="J205" s="21" t="s">
        <v>11</v>
      </c>
      <c r="K205" s="21" t="s">
        <v>11</v>
      </c>
      <c r="L205" s="21" t="s">
        <v>11</v>
      </c>
      <c r="M205" s="21" t="s">
        <v>11</v>
      </c>
      <c r="N205" s="21" t="s">
        <v>11</v>
      </c>
      <c r="O205" s="21" t="s">
        <v>11</v>
      </c>
      <c r="P205" s="22"/>
      <c r="Q205" s="5">
        <f t="shared" si="6"/>
        <v>0</v>
      </c>
      <c r="R205" s="60">
        <v>15</v>
      </c>
      <c r="S205" s="4" t="str">
        <f t="shared" si="7"/>
        <v>Hoàn thành</v>
      </c>
    </row>
    <row r="206" spans="1:19" ht="20.100000000000001" customHeight="1" x14ac:dyDescent="0.3">
      <c r="A206" s="57">
        <v>202</v>
      </c>
      <c r="B206" s="37" t="s">
        <v>816</v>
      </c>
      <c r="C206" s="48" t="s">
        <v>152</v>
      </c>
      <c r="D206" s="48" t="s">
        <v>96</v>
      </c>
      <c r="E206" s="21" t="s">
        <v>11</v>
      </c>
      <c r="F206" s="21" t="s">
        <v>11</v>
      </c>
      <c r="G206" s="21" t="s">
        <v>11</v>
      </c>
      <c r="H206" s="21" t="s">
        <v>11</v>
      </c>
      <c r="I206" s="21" t="s">
        <v>11</v>
      </c>
      <c r="J206" s="21" t="s">
        <v>11</v>
      </c>
      <c r="K206" s="21" t="s">
        <v>11</v>
      </c>
      <c r="L206" s="21" t="s">
        <v>11</v>
      </c>
      <c r="M206" s="21" t="s">
        <v>11</v>
      </c>
      <c r="N206" s="21" t="s">
        <v>11</v>
      </c>
      <c r="O206" s="21" t="s">
        <v>11</v>
      </c>
      <c r="P206" s="22"/>
      <c r="Q206" s="5">
        <f t="shared" si="6"/>
        <v>0</v>
      </c>
      <c r="R206" s="60">
        <v>20</v>
      </c>
      <c r="S206" s="4" t="str">
        <f t="shared" si="7"/>
        <v>Hoàn thành</v>
      </c>
    </row>
    <row r="207" spans="1:19" ht="20.100000000000001" customHeight="1" x14ac:dyDescent="0.3">
      <c r="A207" s="57">
        <v>203</v>
      </c>
      <c r="B207" s="37" t="s">
        <v>324</v>
      </c>
      <c r="C207" s="48" t="s">
        <v>152</v>
      </c>
      <c r="D207" s="48" t="s">
        <v>96</v>
      </c>
      <c r="E207" s="21" t="s">
        <v>11</v>
      </c>
      <c r="F207" s="21" t="s">
        <v>11</v>
      </c>
      <c r="G207" s="21" t="s">
        <v>11</v>
      </c>
      <c r="H207" s="21" t="s">
        <v>11</v>
      </c>
      <c r="I207" s="21" t="s">
        <v>11</v>
      </c>
      <c r="J207" s="21" t="s">
        <v>11</v>
      </c>
      <c r="K207" s="21" t="s">
        <v>11</v>
      </c>
      <c r="L207" s="21" t="s">
        <v>11</v>
      </c>
      <c r="M207" s="21" t="s">
        <v>11</v>
      </c>
      <c r="N207" s="21" t="s">
        <v>11</v>
      </c>
      <c r="O207" s="21" t="s">
        <v>11</v>
      </c>
      <c r="P207" s="22"/>
      <c r="Q207" s="5">
        <f t="shared" si="6"/>
        <v>0</v>
      </c>
      <c r="R207" s="60">
        <v>20</v>
      </c>
      <c r="S207" s="4" t="str">
        <f t="shared" si="7"/>
        <v>Hoàn thành</v>
      </c>
    </row>
    <row r="208" spans="1:19" ht="20.100000000000001" customHeight="1" x14ac:dyDescent="0.3">
      <c r="A208" s="57">
        <v>204</v>
      </c>
      <c r="B208" s="37" t="s">
        <v>817</v>
      </c>
      <c r="C208" s="48" t="s">
        <v>124</v>
      </c>
      <c r="D208" s="48" t="s">
        <v>96</v>
      </c>
      <c r="E208" s="21" t="s">
        <v>11</v>
      </c>
      <c r="F208" s="21" t="s">
        <v>11</v>
      </c>
      <c r="G208" s="21" t="s">
        <v>11</v>
      </c>
      <c r="H208" s="21" t="s">
        <v>11</v>
      </c>
      <c r="I208" s="21" t="s">
        <v>11</v>
      </c>
      <c r="J208" s="21" t="s">
        <v>11</v>
      </c>
      <c r="K208" s="21">
        <v>0</v>
      </c>
      <c r="L208" s="21" t="s">
        <v>11</v>
      </c>
      <c r="M208" s="21" t="s">
        <v>11</v>
      </c>
      <c r="N208" s="21" t="s">
        <v>11</v>
      </c>
      <c r="O208" s="21" t="s">
        <v>11</v>
      </c>
      <c r="P208" s="22"/>
      <c r="Q208" s="5">
        <f t="shared" si="6"/>
        <v>1</v>
      </c>
      <c r="R208" s="60">
        <v>20</v>
      </c>
      <c r="S208" s="4" t="str">
        <f t="shared" si="7"/>
        <v>Hoàn thành</v>
      </c>
    </row>
    <row r="209" spans="1:19" ht="20.100000000000001" customHeight="1" x14ac:dyDescent="0.3">
      <c r="A209" s="57">
        <v>205</v>
      </c>
      <c r="B209" s="37" t="s">
        <v>819</v>
      </c>
      <c r="C209" s="48" t="s">
        <v>186</v>
      </c>
      <c r="D209" s="48" t="s">
        <v>96</v>
      </c>
      <c r="E209" s="21" t="s">
        <v>11</v>
      </c>
      <c r="F209" s="21" t="s">
        <v>11</v>
      </c>
      <c r="G209" s="40" t="s">
        <v>11</v>
      </c>
      <c r="H209" s="21" t="s">
        <v>11</v>
      </c>
      <c r="I209" s="21" t="s">
        <v>11</v>
      </c>
      <c r="J209" s="21" t="s">
        <v>11</v>
      </c>
      <c r="K209" s="21" t="s">
        <v>11</v>
      </c>
      <c r="L209" s="21" t="s">
        <v>11</v>
      </c>
      <c r="M209" s="21" t="s">
        <v>11</v>
      </c>
      <c r="N209" s="21" t="s">
        <v>11</v>
      </c>
      <c r="O209" s="21" t="s">
        <v>11</v>
      </c>
      <c r="P209" s="22"/>
      <c r="Q209" s="5">
        <f t="shared" si="6"/>
        <v>0</v>
      </c>
      <c r="R209" s="60">
        <v>20</v>
      </c>
      <c r="S209" s="4" t="str">
        <f t="shared" si="7"/>
        <v>Hoàn thành</v>
      </c>
    </row>
    <row r="210" spans="1:19" ht="20.100000000000001" customHeight="1" x14ac:dyDescent="0.3">
      <c r="A210" s="57">
        <v>206</v>
      </c>
      <c r="B210" s="37" t="s">
        <v>827</v>
      </c>
      <c r="C210" s="48" t="s">
        <v>198</v>
      </c>
      <c r="D210" s="48" t="s">
        <v>96</v>
      </c>
      <c r="E210" s="21" t="s">
        <v>11</v>
      </c>
      <c r="F210" s="21" t="s">
        <v>11</v>
      </c>
      <c r="G210" s="40" t="s">
        <v>11</v>
      </c>
      <c r="H210" s="21" t="s">
        <v>11</v>
      </c>
      <c r="I210" s="21" t="s">
        <v>11</v>
      </c>
      <c r="J210" s="21" t="s">
        <v>11</v>
      </c>
      <c r="K210" s="21">
        <v>0</v>
      </c>
      <c r="L210" s="21" t="s">
        <v>11</v>
      </c>
      <c r="M210" s="21" t="s">
        <v>11</v>
      </c>
      <c r="N210" s="21" t="s">
        <v>11</v>
      </c>
      <c r="O210" s="21" t="s">
        <v>11</v>
      </c>
      <c r="P210" s="22"/>
      <c r="Q210" s="5">
        <f t="shared" si="6"/>
        <v>1</v>
      </c>
      <c r="R210" s="60">
        <v>20</v>
      </c>
      <c r="S210" s="4" t="str">
        <f t="shared" si="7"/>
        <v>Hoàn thành</v>
      </c>
    </row>
    <row r="211" spans="1:19" ht="20.100000000000001" customHeight="1" x14ac:dyDescent="0.3">
      <c r="A211" s="57">
        <v>207</v>
      </c>
      <c r="B211" s="37" t="s">
        <v>1106</v>
      </c>
      <c r="C211" s="48" t="s">
        <v>209</v>
      </c>
      <c r="D211" s="48" t="s">
        <v>96</v>
      </c>
      <c r="E211" s="21" t="s">
        <v>11</v>
      </c>
      <c r="F211" s="21" t="s">
        <v>11</v>
      </c>
      <c r="G211" s="40" t="s">
        <v>11</v>
      </c>
      <c r="H211" s="21" t="s">
        <v>11</v>
      </c>
      <c r="I211" s="21" t="s">
        <v>11</v>
      </c>
      <c r="J211" s="21" t="s">
        <v>11</v>
      </c>
      <c r="K211" s="21" t="s">
        <v>11</v>
      </c>
      <c r="L211" s="21" t="s">
        <v>11</v>
      </c>
      <c r="M211" s="21" t="s">
        <v>11</v>
      </c>
      <c r="N211" s="21" t="s">
        <v>11</v>
      </c>
      <c r="O211" s="21" t="s">
        <v>11</v>
      </c>
      <c r="P211" s="22"/>
      <c r="Q211" s="5">
        <f t="shared" si="6"/>
        <v>0</v>
      </c>
      <c r="R211" s="60">
        <v>20</v>
      </c>
      <c r="S211" s="4" t="str">
        <f t="shared" si="7"/>
        <v>Hoàn thành</v>
      </c>
    </row>
    <row r="212" spans="1:19" ht="20.100000000000001" customHeight="1" x14ac:dyDescent="0.3">
      <c r="A212" s="57">
        <v>208</v>
      </c>
      <c r="B212" s="37" t="s">
        <v>829</v>
      </c>
      <c r="C212" s="48" t="s">
        <v>189</v>
      </c>
      <c r="D212" s="48" t="s">
        <v>96</v>
      </c>
      <c r="E212" s="21" t="s">
        <v>11</v>
      </c>
      <c r="F212" s="21" t="s">
        <v>11</v>
      </c>
      <c r="G212" s="40" t="s">
        <v>11</v>
      </c>
      <c r="H212" s="21" t="s">
        <v>11</v>
      </c>
      <c r="I212" s="21" t="s">
        <v>11</v>
      </c>
      <c r="J212" s="21" t="s">
        <v>11</v>
      </c>
      <c r="K212" s="21" t="s">
        <v>11</v>
      </c>
      <c r="L212" s="21" t="s">
        <v>11</v>
      </c>
      <c r="M212" s="21" t="s">
        <v>11</v>
      </c>
      <c r="N212" s="21" t="s">
        <v>11</v>
      </c>
      <c r="O212" s="21" t="s">
        <v>11</v>
      </c>
      <c r="P212" s="22"/>
      <c r="Q212" s="5">
        <f t="shared" si="6"/>
        <v>0</v>
      </c>
      <c r="R212" s="60">
        <v>20</v>
      </c>
      <c r="S212" s="4" t="str">
        <f t="shared" si="7"/>
        <v>Hoàn thành</v>
      </c>
    </row>
    <row r="213" spans="1:19" ht="20.100000000000001" customHeight="1" x14ac:dyDescent="0.3">
      <c r="A213" s="57">
        <v>209</v>
      </c>
      <c r="B213" s="37" t="s">
        <v>830</v>
      </c>
      <c r="C213" s="48" t="s">
        <v>209</v>
      </c>
      <c r="D213" s="48" t="s">
        <v>96</v>
      </c>
      <c r="E213" s="21" t="s">
        <v>11</v>
      </c>
      <c r="F213" s="21" t="s">
        <v>11</v>
      </c>
      <c r="G213" s="40" t="s">
        <v>11</v>
      </c>
      <c r="H213" s="21" t="s">
        <v>11</v>
      </c>
      <c r="I213" s="21" t="s">
        <v>11</v>
      </c>
      <c r="J213" s="21" t="s">
        <v>11</v>
      </c>
      <c r="K213" s="21" t="s">
        <v>11</v>
      </c>
      <c r="L213" s="21" t="s">
        <v>11</v>
      </c>
      <c r="M213" s="21" t="s">
        <v>11</v>
      </c>
      <c r="N213" s="21" t="s">
        <v>11</v>
      </c>
      <c r="O213" s="21" t="s">
        <v>11</v>
      </c>
      <c r="P213" s="22"/>
      <c r="Q213" s="5">
        <f t="shared" si="6"/>
        <v>0</v>
      </c>
      <c r="R213" s="60">
        <v>20</v>
      </c>
      <c r="S213" s="4" t="str">
        <f t="shared" si="7"/>
        <v>Hoàn thành</v>
      </c>
    </row>
    <row r="214" spans="1:19" ht="20.100000000000001" customHeight="1" x14ac:dyDescent="0.3">
      <c r="A214" s="57">
        <v>210</v>
      </c>
      <c r="B214" s="37" t="s">
        <v>831</v>
      </c>
      <c r="C214" s="48" t="s">
        <v>198</v>
      </c>
      <c r="D214" s="48" t="s">
        <v>96</v>
      </c>
      <c r="E214" s="21" t="s">
        <v>11</v>
      </c>
      <c r="F214" s="21" t="s">
        <v>11</v>
      </c>
      <c r="G214" s="40" t="s">
        <v>11</v>
      </c>
      <c r="H214" s="21" t="s">
        <v>11</v>
      </c>
      <c r="I214" s="21" t="s">
        <v>11</v>
      </c>
      <c r="J214" s="21" t="s">
        <v>11</v>
      </c>
      <c r="K214" s="21" t="s">
        <v>11</v>
      </c>
      <c r="L214" s="21" t="s">
        <v>11</v>
      </c>
      <c r="M214" s="21" t="s">
        <v>11</v>
      </c>
      <c r="N214" s="21" t="s">
        <v>11</v>
      </c>
      <c r="O214" s="21" t="s">
        <v>11</v>
      </c>
      <c r="P214" s="22"/>
      <c r="Q214" s="5">
        <f t="shared" si="6"/>
        <v>0</v>
      </c>
      <c r="R214" s="60">
        <v>20</v>
      </c>
      <c r="S214" s="4" t="str">
        <f t="shared" si="7"/>
        <v>Hoàn thành</v>
      </c>
    </row>
    <row r="215" spans="1:19" ht="20.100000000000001" customHeight="1" x14ac:dyDescent="0.3">
      <c r="A215" s="57">
        <v>211</v>
      </c>
      <c r="B215" s="37" t="s">
        <v>520</v>
      </c>
      <c r="C215" s="48" t="s">
        <v>198</v>
      </c>
      <c r="D215" s="48" t="s">
        <v>96</v>
      </c>
      <c r="E215" s="21" t="s">
        <v>11</v>
      </c>
      <c r="F215" s="21" t="s">
        <v>11</v>
      </c>
      <c r="G215" s="40" t="s">
        <v>11</v>
      </c>
      <c r="H215" s="21" t="s">
        <v>11</v>
      </c>
      <c r="I215" s="21" t="s">
        <v>11</v>
      </c>
      <c r="J215" s="21">
        <v>0</v>
      </c>
      <c r="K215" s="21" t="s">
        <v>11</v>
      </c>
      <c r="L215" s="21" t="s">
        <v>11</v>
      </c>
      <c r="M215" s="21">
        <v>0</v>
      </c>
      <c r="N215" s="21" t="s">
        <v>11</v>
      </c>
      <c r="O215" s="21" t="s">
        <v>11</v>
      </c>
      <c r="P215" s="22"/>
      <c r="Q215" s="5">
        <f t="shared" si="6"/>
        <v>2</v>
      </c>
      <c r="R215" s="60">
        <v>20</v>
      </c>
      <c r="S215" s="4" t="str">
        <f t="shared" si="7"/>
        <v>Hoàn thành</v>
      </c>
    </row>
    <row r="216" spans="1:19" ht="20.100000000000001" customHeight="1" x14ac:dyDescent="0.3">
      <c r="A216" s="57">
        <v>212</v>
      </c>
      <c r="B216" s="37" t="s">
        <v>832</v>
      </c>
      <c r="C216" s="48" t="s">
        <v>198</v>
      </c>
      <c r="D216" s="48" t="s">
        <v>96</v>
      </c>
      <c r="E216" s="21" t="s">
        <v>11</v>
      </c>
      <c r="F216" s="21" t="s">
        <v>11</v>
      </c>
      <c r="G216" s="40" t="s">
        <v>11</v>
      </c>
      <c r="H216" s="21" t="s">
        <v>11</v>
      </c>
      <c r="I216" s="21" t="s">
        <v>11</v>
      </c>
      <c r="J216" s="21" t="s">
        <v>11</v>
      </c>
      <c r="K216" s="21" t="s">
        <v>11</v>
      </c>
      <c r="L216" s="21">
        <v>0</v>
      </c>
      <c r="M216" s="21">
        <v>0</v>
      </c>
      <c r="N216" s="21" t="s">
        <v>11</v>
      </c>
      <c r="O216" s="21">
        <v>0</v>
      </c>
      <c r="P216" s="22"/>
      <c r="Q216" s="5">
        <f t="shared" si="6"/>
        <v>3</v>
      </c>
      <c r="R216" s="60">
        <v>20</v>
      </c>
      <c r="S216" s="4" t="str">
        <f t="shared" si="7"/>
        <v>Hoàn thành</v>
      </c>
    </row>
    <row r="217" spans="1:19" ht="20.100000000000001" customHeight="1" x14ac:dyDescent="0.3">
      <c r="A217" s="57">
        <v>213</v>
      </c>
      <c r="B217" s="37" t="s">
        <v>836</v>
      </c>
      <c r="C217" s="48" t="s">
        <v>125</v>
      </c>
      <c r="D217" s="48" t="s">
        <v>96</v>
      </c>
      <c r="E217" s="21" t="s">
        <v>11</v>
      </c>
      <c r="F217" s="21" t="s">
        <v>11</v>
      </c>
      <c r="G217" s="40" t="s">
        <v>11</v>
      </c>
      <c r="H217" s="40" t="s">
        <v>11</v>
      </c>
      <c r="I217" s="40" t="s">
        <v>11</v>
      </c>
      <c r="J217" s="40" t="s">
        <v>11</v>
      </c>
      <c r="K217" s="40" t="s">
        <v>11</v>
      </c>
      <c r="L217" s="21" t="s">
        <v>11</v>
      </c>
      <c r="M217" s="21" t="s">
        <v>11</v>
      </c>
      <c r="N217" s="21" t="s">
        <v>11</v>
      </c>
      <c r="O217" s="21" t="s">
        <v>11</v>
      </c>
      <c r="P217" s="22"/>
      <c r="Q217" s="5">
        <f t="shared" si="6"/>
        <v>0</v>
      </c>
      <c r="R217" s="60">
        <v>20</v>
      </c>
      <c r="S217" s="4" t="str">
        <f t="shared" si="7"/>
        <v>Hoàn thành</v>
      </c>
    </row>
    <row r="218" spans="1:19" ht="20.100000000000001" customHeight="1" x14ac:dyDescent="0.3">
      <c r="A218" s="57">
        <v>214</v>
      </c>
      <c r="B218" s="37" t="s">
        <v>837</v>
      </c>
      <c r="C218" s="48" t="s">
        <v>125</v>
      </c>
      <c r="D218" s="48" t="s">
        <v>96</v>
      </c>
      <c r="E218" s="21" t="s">
        <v>11</v>
      </c>
      <c r="F218" s="21" t="s">
        <v>11</v>
      </c>
      <c r="G218" s="40" t="s">
        <v>11</v>
      </c>
      <c r="H218" s="40" t="s">
        <v>11</v>
      </c>
      <c r="I218" s="40" t="s">
        <v>11</v>
      </c>
      <c r="J218" s="40">
        <v>0</v>
      </c>
      <c r="K218" s="40" t="s">
        <v>11</v>
      </c>
      <c r="L218" s="21" t="s">
        <v>11</v>
      </c>
      <c r="M218" s="21" t="s">
        <v>11</v>
      </c>
      <c r="N218" s="21" t="s">
        <v>11</v>
      </c>
      <c r="O218" s="21" t="s">
        <v>11</v>
      </c>
      <c r="P218" s="22"/>
      <c r="Q218" s="5">
        <f t="shared" si="6"/>
        <v>1</v>
      </c>
      <c r="R218" s="60">
        <v>20</v>
      </c>
      <c r="S218" s="4" t="str">
        <f t="shared" si="7"/>
        <v>Hoàn thành</v>
      </c>
    </row>
    <row r="219" spans="1:19" ht="20.100000000000001" customHeight="1" x14ac:dyDescent="0.3">
      <c r="A219" s="57">
        <v>215</v>
      </c>
      <c r="B219" s="37" t="s">
        <v>839</v>
      </c>
      <c r="C219" s="48" t="s">
        <v>125</v>
      </c>
      <c r="D219" s="48" t="s">
        <v>96</v>
      </c>
      <c r="E219" s="21" t="s">
        <v>11</v>
      </c>
      <c r="F219" s="21" t="s">
        <v>11</v>
      </c>
      <c r="G219" s="40" t="s">
        <v>11</v>
      </c>
      <c r="H219" s="40" t="s">
        <v>11</v>
      </c>
      <c r="I219" s="40" t="s">
        <v>11</v>
      </c>
      <c r="J219" s="40" t="s">
        <v>11</v>
      </c>
      <c r="K219" s="40" t="s">
        <v>11</v>
      </c>
      <c r="L219" s="21" t="s">
        <v>11</v>
      </c>
      <c r="M219" s="21" t="s">
        <v>11</v>
      </c>
      <c r="N219" s="21" t="s">
        <v>11</v>
      </c>
      <c r="O219" s="21" t="s">
        <v>11</v>
      </c>
      <c r="P219" s="22"/>
      <c r="Q219" s="5">
        <f t="shared" si="6"/>
        <v>0</v>
      </c>
      <c r="R219" s="60">
        <v>15</v>
      </c>
      <c r="S219" s="4" t="str">
        <f t="shared" si="7"/>
        <v>Hoàn thành</v>
      </c>
    </row>
    <row r="220" spans="1:19" ht="20.100000000000001" customHeight="1" x14ac:dyDescent="0.3">
      <c r="A220" s="57">
        <v>216</v>
      </c>
      <c r="B220" s="37" t="s">
        <v>844</v>
      </c>
      <c r="C220" s="48" t="s">
        <v>304</v>
      </c>
      <c r="D220" s="48" t="s">
        <v>96</v>
      </c>
      <c r="E220" s="21" t="s">
        <v>11</v>
      </c>
      <c r="F220" s="21" t="s">
        <v>11</v>
      </c>
      <c r="G220" s="21" t="s">
        <v>11</v>
      </c>
      <c r="H220" s="40" t="s">
        <v>11</v>
      </c>
      <c r="I220" s="40" t="s">
        <v>11</v>
      </c>
      <c r="J220" s="40" t="s">
        <v>11</v>
      </c>
      <c r="K220" s="21" t="s">
        <v>11</v>
      </c>
      <c r="L220" s="21" t="s">
        <v>11</v>
      </c>
      <c r="M220" s="21">
        <v>0</v>
      </c>
      <c r="N220" s="21">
        <v>0</v>
      </c>
      <c r="O220" s="21">
        <v>0</v>
      </c>
      <c r="P220" s="22"/>
      <c r="Q220" s="5">
        <f t="shared" si="6"/>
        <v>3</v>
      </c>
      <c r="R220" s="60">
        <v>20</v>
      </c>
      <c r="S220" s="4" t="str">
        <f t="shared" si="7"/>
        <v>Hoàn thành</v>
      </c>
    </row>
    <row r="221" spans="1:19" ht="20.100000000000001" customHeight="1" x14ac:dyDescent="0.3">
      <c r="A221" s="57">
        <v>217</v>
      </c>
      <c r="B221" s="37" t="s">
        <v>308</v>
      </c>
      <c r="C221" s="48" t="s">
        <v>756</v>
      </c>
      <c r="D221" s="48" t="s">
        <v>96</v>
      </c>
      <c r="E221" s="21" t="s">
        <v>11</v>
      </c>
      <c r="F221" s="21" t="s">
        <v>11</v>
      </c>
      <c r="G221" s="21" t="s">
        <v>11</v>
      </c>
      <c r="H221" s="40" t="s">
        <v>11</v>
      </c>
      <c r="I221" s="40">
        <v>0</v>
      </c>
      <c r="J221" s="40" t="s">
        <v>11</v>
      </c>
      <c r="K221" s="21" t="s">
        <v>11</v>
      </c>
      <c r="L221" s="21">
        <v>0</v>
      </c>
      <c r="M221" s="21" t="s">
        <v>11</v>
      </c>
      <c r="N221" s="21">
        <v>0</v>
      </c>
      <c r="O221" s="21" t="s">
        <v>11</v>
      </c>
      <c r="P221" s="22"/>
      <c r="Q221" s="5">
        <f t="shared" si="6"/>
        <v>3</v>
      </c>
      <c r="R221" s="60">
        <v>20</v>
      </c>
      <c r="S221" s="4" t="str">
        <f t="shared" si="7"/>
        <v>Hoàn thành</v>
      </c>
    </row>
    <row r="222" spans="1:19" ht="20.100000000000001" customHeight="1" x14ac:dyDescent="0.3">
      <c r="A222" s="57">
        <v>218</v>
      </c>
      <c r="B222" s="37" t="s">
        <v>846</v>
      </c>
      <c r="C222" s="48" t="s">
        <v>313</v>
      </c>
      <c r="D222" s="48" t="s">
        <v>96</v>
      </c>
      <c r="E222" s="21" t="s">
        <v>11</v>
      </c>
      <c r="F222" s="21" t="s">
        <v>11</v>
      </c>
      <c r="G222" s="21" t="s">
        <v>11</v>
      </c>
      <c r="H222" s="40" t="s">
        <v>11</v>
      </c>
      <c r="I222" s="40" t="s">
        <v>11</v>
      </c>
      <c r="J222" s="40" t="s">
        <v>11</v>
      </c>
      <c r="K222" s="21">
        <v>0</v>
      </c>
      <c r="L222" s="21" t="s">
        <v>11</v>
      </c>
      <c r="M222" s="21" t="s">
        <v>11</v>
      </c>
      <c r="N222" s="21" t="s">
        <v>11</v>
      </c>
      <c r="O222" s="21" t="s">
        <v>11</v>
      </c>
      <c r="P222" s="22"/>
      <c r="Q222" s="5">
        <f t="shared" si="6"/>
        <v>1</v>
      </c>
      <c r="R222" s="60">
        <v>20</v>
      </c>
      <c r="S222" s="4" t="str">
        <f t="shared" si="7"/>
        <v>Hoàn thành</v>
      </c>
    </row>
    <row r="223" spans="1:19" ht="20.100000000000001" customHeight="1" x14ac:dyDescent="0.3">
      <c r="A223" s="57">
        <v>219</v>
      </c>
      <c r="B223" s="37" t="s">
        <v>847</v>
      </c>
      <c r="C223" s="48" t="s">
        <v>755</v>
      </c>
      <c r="D223" s="48" t="s">
        <v>96</v>
      </c>
      <c r="E223" s="21" t="s">
        <v>11</v>
      </c>
      <c r="F223" s="21" t="s">
        <v>11</v>
      </c>
      <c r="G223" s="21">
        <v>0</v>
      </c>
      <c r="H223" s="40">
        <v>0</v>
      </c>
      <c r="I223" s="40">
        <v>0</v>
      </c>
      <c r="J223" s="40" t="s">
        <v>11</v>
      </c>
      <c r="K223" s="21" t="s">
        <v>11</v>
      </c>
      <c r="L223" s="21" t="s">
        <v>11</v>
      </c>
      <c r="M223" s="21" t="s">
        <v>11</v>
      </c>
      <c r="N223" s="21" t="s">
        <v>11</v>
      </c>
      <c r="O223" s="21" t="s">
        <v>11</v>
      </c>
      <c r="P223" s="22"/>
      <c r="Q223" s="5">
        <f t="shared" si="6"/>
        <v>3</v>
      </c>
      <c r="R223" s="60">
        <v>20</v>
      </c>
      <c r="S223" s="4" t="str">
        <f t="shared" si="7"/>
        <v>Hoàn thành</v>
      </c>
    </row>
    <row r="224" spans="1:19" ht="20.100000000000001" customHeight="1" x14ac:dyDescent="0.3">
      <c r="A224" s="57">
        <v>220</v>
      </c>
      <c r="B224" s="37" t="s">
        <v>850</v>
      </c>
      <c r="C224" s="48" t="s">
        <v>313</v>
      </c>
      <c r="D224" s="48" t="s">
        <v>96</v>
      </c>
      <c r="E224" s="21" t="s">
        <v>11</v>
      </c>
      <c r="F224" s="21" t="s">
        <v>11</v>
      </c>
      <c r="G224" s="21" t="s">
        <v>11</v>
      </c>
      <c r="H224" s="40" t="s">
        <v>11</v>
      </c>
      <c r="I224" s="40">
        <v>0</v>
      </c>
      <c r="J224" s="40" t="s">
        <v>11</v>
      </c>
      <c r="K224" s="21" t="s">
        <v>11</v>
      </c>
      <c r="L224" s="21">
        <v>0</v>
      </c>
      <c r="M224" s="21" t="s">
        <v>11</v>
      </c>
      <c r="N224" s="21" t="s">
        <v>11</v>
      </c>
      <c r="O224" s="21" t="s">
        <v>11</v>
      </c>
      <c r="P224" s="22"/>
      <c r="Q224" s="5">
        <f t="shared" si="6"/>
        <v>2</v>
      </c>
      <c r="R224" s="60">
        <v>20</v>
      </c>
      <c r="S224" s="4" t="str">
        <f t="shared" si="7"/>
        <v>Hoàn thành</v>
      </c>
    </row>
    <row r="225" spans="1:19" ht="20.100000000000001" customHeight="1" x14ac:dyDescent="0.3">
      <c r="A225" s="57">
        <v>221</v>
      </c>
      <c r="B225" s="37" t="s">
        <v>851</v>
      </c>
      <c r="C225" s="48" t="s">
        <v>313</v>
      </c>
      <c r="D225" s="48" t="s">
        <v>96</v>
      </c>
      <c r="E225" s="21" t="s">
        <v>11</v>
      </c>
      <c r="F225" s="21" t="s">
        <v>11</v>
      </c>
      <c r="G225" s="21" t="s">
        <v>11</v>
      </c>
      <c r="H225" s="40" t="s">
        <v>11</v>
      </c>
      <c r="I225" s="40" t="s">
        <v>11</v>
      </c>
      <c r="J225" s="40" t="s">
        <v>11</v>
      </c>
      <c r="K225" s="21" t="s">
        <v>11</v>
      </c>
      <c r="L225" s="21" t="s">
        <v>11</v>
      </c>
      <c r="M225" s="21" t="s">
        <v>11</v>
      </c>
      <c r="N225" s="21" t="s">
        <v>11</v>
      </c>
      <c r="O225" s="21" t="s">
        <v>11</v>
      </c>
      <c r="P225" s="22"/>
      <c r="Q225" s="5">
        <f t="shared" si="6"/>
        <v>0</v>
      </c>
      <c r="R225" s="60">
        <v>20</v>
      </c>
      <c r="S225" s="4" t="str">
        <f t="shared" si="7"/>
        <v>Hoàn thành</v>
      </c>
    </row>
    <row r="226" spans="1:19" ht="20.100000000000001" customHeight="1" x14ac:dyDescent="0.3">
      <c r="A226" s="57">
        <v>222</v>
      </c>
      <c r="B226" s="37" t="s">
        <v>853</v>
      </c>
      <c r="C226" s="48" t="s">
        <v>243</v>
      </c>
      <c r="D226" s="48" t="s">
        <v>96</v>
      </c>
      <c r="E226" s="21" t="s">
        <v>11</v>
      </c>
      <c r="F226" s="21" t="s">
        <v>11</v>
      </c>
      <c r="G226" s="40" t="s">
        <v>11</v>
      </c>
      <c r="H226" s="40" t="s">
        <v>11</v>
      </c>
      <c r="I226" s="40" t="s">
        <v>11</v>
      </c>
      <c r="J226" s="40" t="s">
        <v>11</v>
      </c>
      <c r="K226" s="21" t="s">
        <v>11</v>
      </c>
      <c r="L226" s="21" t="s">
        <v>11</v>
      </c>
      <c r="M226" s="21" t="s">
        <v>11</v>
      </c>
      <c r="N226" s="21" t="s">
        <v>11</v>
      </c>
      <c r="O226" s="21" t="s">
        <v>11</v>
      </c>
      <c r="P226" s="22"/>
      <c r="Q226" s="5">
        <f t="shared" si="6"/>
        <v>0</v>
      </c>
      <c r="R226" s="60">
        <v>20</v>
      </c>
      <c r="S226" s="4" t="str">
        <f t="shared" si="7"/>
        <v>Hoàn thành</v>
      </c>
    </row>
    <row r="227" spans="1:19" ht="20.100000000000001" customHeight="1" x14ac:dyDescent="0.3">
      <c r="A227" s="57">
        <v>223</v>
      </c>
      <c r="B227" s="37" t="s">
        <v>855</v>
      </c>
      <c r="C227" s="48" t="s">
        <v>243</v>
      </c>
      <c r="D227" s="48" t="s">
        <v>96</v>
      </c>
      <c r="E227" s="21" t="s">
        <v>11</v>
      </c>
      <c r="F227" s="21" t="s">
        <v>11</v>
      </c>
      <c r="G227" s="40" t="s">
        <v>11</v>
      </c>
      <c r="H227" s="40" t="s">
        <v>11</v>
      </c>
      <c r="I227" s="40">
        <v>0</v>
      </c>
      <c r="J227" s="40" t="s">
        <v>11</v>
      </c>
      <c r="K227" s="21" t="s">
        <v>11</v>
      </c>
      <c r="L227" s="21" t="s">
        <v>11</v>
      </c>
      <c r="M227" s="21" t="s">
        <v>11</v>
      </c>
      <c r="N227" s="21" t="s">
        <v>11</v>
      </c>
      <c r="O227" s="21" t="s">
        <v>11</v>
      </c>
      <c r="P227" s="22"/>
      <c r="Q227" s="5">
        <f t="shared" si="6"/>
        <v>1</v>
      </c>
      <c r="R227" s="60">
        <v>20</v>
      </c>
      <c r="S227" s="4" t="str">
        <f t="shared" si="7"/>
        <v>Hoàn thành</v>
      </c>
    </row>
    <row r="228" spans="1:19" ht="20.100000000000001" customHeight="1" x14ac:dyDescent="0.3">
      <c r="A228" s="57">
        <v>224</v>
      </c>
      <c r="B228" s="37" t="s">
        <v>860</v>
      </c>
      <c r="C228" s="48" t="s">
        <v>304</v>
      </c>
      <c r="D228" s="48" t="s">
        <v>96</v>
      </c>
      <c r="E228" s="21" t="s">
        <v>11</v>
      </c>
      <c r="F228" s="21" t="s">
        <v>11</v>
      </c>
      <c r="G228" s="40" t="s">
        <v>11</v>
      </c>
      <c r="H228" s="40" t="s">
        <v>11</v>
      </c>
      <c r="I228" s="40" t="s">
        <v>11</v>
      </c>
      <c r="J228" s="40" t="s">
        <v>11</v>
      </c>
      <c r="K228" s="21" t="s">
        <v>11</v>
      </c>
      <c r="L228" s="21" t="s">
        <v>11</v>
      </c>
      <c r="M228" s="21">
        <v>0</v>
      </c>
      <c r="N228" s="21" t="s">
        <v>11</v>
      </c>
      <c r="O228" s="21" t="s">
        <v>11</v>
      </c>
      <c r="P228" s="22"/>
      <c r="Q228" s="5">
        <f t="shared" si="6"/>
        <v>1</v>
      </c>
      <c r="R228" s="60">
        <v>20</v>
      </c>
      <c r="S228" s="4" t="str">
        <f t="shared" si="7"/>
        <v>Hoàn thành</v>
      </c>
    </row>
    <row r="229" spans="1:19" ht="20.100000000000001" customHeight="1" x14ac:dyDescent="0.3">
      <c r="A229" s="57">
        <v>225</v>
      </c>
      <c r="B229" s="37" t="s">
        <v>881</v>
      </c>
      <c r="C229" s="48" t="s">
        <v>187</v>
      </c>
      <c r="D229" s="48" t="s">
        <v>96</v>
      </c>
      <c r="E229" s="21" t="s">
        <v>11</v>
      </c>
      <c r="F229" s="21" t="s">
        <v>11</v>
      </c>
      <c r="G229" s="40" t="s">
        <v>11</v>
      </c>
      <c r="H229" s="40" t="s">
        <v>11</v>
      </c>
      <c r="I229" s="40" t="s">
        <v>11</v>
      </c>
      <c r="J229" s="40" t="s">
        <v>11</v>
      </c>
      <c r="K229" s="21" t="s">
        <v>11</v>
      </c>
      <c r="L229" s="21" t="s">
        <v>11</v>
      </c>
      <c r="M229" s="21" t="s">
        <v>11</v>
      </c>
      <c r="N229" s="21" t="s">
        <v>11</v>
      </c>
      <c r="O229" s="21" t="s">
        <v>11</v>
      </c>
      <c r="P229" s="22"/>
      <c r="Q229" s="5">
        <f t="shared" si="6"/>
        <v>0</v>
      </c>
      <c r="R229" s="60">
        <v>20</v>
      </c>
      <c r="S229" s="4" t="str">
        <f t="shared" si="7"/>
        <v>Hoàn thành</v>
      </c>
    </row>
    <row r="230" spans="1:19" ht="20.100000000000001" customHeight="1" x14ac:dyDescent="0.3">
      <c r="A230" s="57">
        <v>226</v>
      </c>
      <c r="B230" s="37" t="s">
        <v>887</v>
      </c>
      <c r="C230" s="48" t="s">
        <v>243</v>
      </c>
      <c r="D230" s="48" t="s">
        <v>96</v>
      </c>
      <c r="E230" s="21" t="s">
        <v>11</v>
      </c>
      <c r="F230" s="21" t="s">
        <v>11</v>
      </c>
      <c r="G230" s="21" t="s">
        <v>11</v>
      </c>
      <c r="H230" s="21" t="s">
        <v>11</v>
      </c>
      <c r="I230" s="21" t="s">
        <v>11</v>
      </c>
      <c r="J230" s="21" t="s">
        <v>11</v>
      </c>
      <c r="K230" s="21" t="s">
        <v>11</v>
      </c>
      <c r="L230" s="21" t="s">
        <v>11</v>
      </c>
      <c r="M230" s="21" t="s">
        <v>11</v>
      </c>
      <c r="N230" s="21" t="s">
        <v>11</v>
      </c>
      <c r="O230" s="21" t="s">
        <v>11</v>
      </c>
      <c r="P230" s="22"/>
      <c r="Q230" s="5">
        <f t="shared" si="6"/>
        <v>0</v>
      </c>
      <c r="R230" s="60">
        <v>20</v>
      </c>
      <c r="S230" s="4" t="str">
        <f t="shared" si="7"/>
        <v>Hoàn thành</v>
      </c>
    </row>
    <row r="231" spans="1:19" ht="20.100000000000001" customHeight="1" x14ac:dyDescent="0.3">
      <c r="A231" s="57">
        <v>227</v>
      </c>
      <c r="B231" s="37" t="s">
        <v>890</v>
      </c>
      <c r="C231" s="48" t="s">
        <v>779</v>
      </c>
      <c r="D231" s="48" t="s">
        <v>96</v>
      </c>
      <c r="E231" s="21" t="s">
        <v>11</v>
      </c>
      <c r="F231" s="21" t="s">
        <v>11</v>
      </c>
      <c r="G231" s="21" t="s">
        <v>11</v>
      </c>
      <c r="H231" s="21" t="s">
        <v>11</v>
      </c>
      <c r="I231" s="21" t="s">
        <v>11</v>
      </c>
      <c r="J231" s="21" t="s">
        <v>11</v>
      </c>
      <c r="K231" s="21">
        <v>0</v>
      </c>
      <c r="L231" s="21" t="s">
        <v>11</v>
      </c>
      <c r="M231" s="21" t="s">
        <v>11</v>
      </c>
      <c r="N231" s="21" t="s">
        <v>11</v>
      </c>
      <c r="O231" s="21"/>
      <c r="P231" s="22"/>
      <c r="Q231" s="5">
        <f t="shared" si="6"/>
        <v>1</v>
      </c>
      <c r="R231" s="60">
        <v>20</v>
      </c>
      <c r="S231" s="4" t="str">
        <f t="shared" si="7"/>
        <v>Hoàn thành</v>
      </c>
    </row>
    <row r="232" spans="1:19" ht="20.100000000000001" customHeight="1" x14ac:dyDescent="0.3">
      <c r="A232" s="57">
        <v>228</v>
      </c>
      <c r="B232" s="37" t="s">
        <v>904</v>
      </c>
      <c r="C232" s="48" t="s">
        <v>209</v>
      </c>
      <c r="D232" s="48" t="s">
        <v>96</v>
      </c>
      <c r="E232" s="21" t="s">
        <v>11</v>
      </c>
      <c r="F232" s="21" t="s">
        <v>11</v>
      </c>
      <c r="G232" s="40" t="s">
        <v>11</v>
      </c>
      <c r="H232" s="40" t="s">
        <v>11</v>
      </c>
      <c r="I232" s="40" t="s">
        <v>11</v>
      </c>
      <c r="J232" s="21" t="s">
        <v>11</v>
      </c>
      <c r="K232" s="21" t="s">
        <v>11</v>
      </c>
      <c r="L232" s="21" t="s">
        <v>11</v>
      </c>
      <c r="M232" s="21" t="s">
        <v>11</v>
      </c>
      <c r="N232" s="21">
        <v>0</v>
      </c>
      <c r="O232" s="21" t="s">
        <v>11</v>
      </c>
      <c r="P232" s="22"/>
      <c r="Q232" s="5">
        <f t="shared" si="6"/>
        <v>1</v>
      </c>
      <c r="R232" s="60">
        <v>15</v>
      </c>
      <c r="S232" s="4" t="str">
        <f t="shared" si="7"/>
        <v>Hoàn thành</v>
      </c>
    </row>
    <row r="233" spans="1:19" ht="20.100000000000001" customHeight="1" x14ac:dyDescent="0.3">
      <c r="A233" s="57">
        <v>229</v>
      </c>
      <c r="B233" s="37" t="s">
        <v>357</v>
      </c>
      <c r="C233" s="48" t="s">
        <v>209</v>
      </c>
      <c r="D233" s="48" t="s">
        <v>96</v>
      </c>
      <c r="E233" s="21" t="s">
        <v>11</v>
      </c>
      <c r="F233" s="21" t="s">
        <v>11</v>
      </c>
      <c r="G233" s="40" t="s">
        <v>11</v>
      </c>
      <c r="H233" s="40" t="s">
        <v>11</v>
      </c>
      <c r="I233" s="40" t="s">
        <v>11</v>
      </c>
      <c r="J233" s="21" t="s">
        <v>11</v>
      </c>
      <c r="K233" s="21" t="s">
        <v>11</v>
      </c>
      <c r="L233" s="21" t="s">
        <v>11</v>
      </c>
      <c r="M233" s="21" t="s">
        <v>11</v>
      </c>
      <c r="N233" s="21" t="s">
        <v>11</v>
      </c>
      <c r="O233" s="21" t="s">
        <v>11</v>
      </c>
      <c r="P233" s="22"/>
      <c r="Q233" s="5">
        <f t="shared" si="6"/>
        <v>0</v>
      </c>
      <c r="R233" s="60">
        <v>20</v>
      </c>
      <c r="S233" s="4" t="str">
        <f t="shared" si="7"/>
        <v>Hoàn thành</v>
      </c>
    </row>
    <row r="234" spans="1:19" ht="20.100000000000001" customHeight="1" x14ac:dyDescent="0.3">
      <c r="A234" s="57">
        <v>230</v>
      </c>
      <c r="B234" s="37" t="s">
        <v>907</v>
      </c>
      <c r="C234" s="48" t="s">
        <v>125</v>
      </c>
      <c r="D234" s="48" t="s">
        <v>96</v>
      </c>
      <c r="E234" s="21" t="s">
        <v>11</v>
      </c>
      <c r="F234" s="21" t="s">
        <v>11</v>
      </c>
      <c r="G234" s="40" t="s">
        <v>11</v>
      </c>
      <c r="H234" s="40" t="s">
        <v>11</v>
      </c>
      <c r="I234" s="40" t="s">
        <v>11</v>
      </c>
      <c r="J234" s="21" t="s">
        <v>11</v>
      </c>
      <c r="K234" s="21">
        <v>0</v>
      </c>
      <c r="L234" s="21" t="s">
        <v>11</v>
      </c>
      <c r="M234" s="21" t="s">
        <v>11</v>
      </c>
      <c r="N234" s="21" t="s">
        <v>11</v>
      </c>
      <c r="O234" s="21" t="s">
        <v>11</v>
      </c>
      <c r="P234" s="22"/>
      <c r="Q234" s="5">
        <f t="shared" si="6"/>
        <v>1</v>
      </c>
      <c r="R234" s="60">
        <v>20</v>
      </c>
      <c r="S234" s="4" t="str">
        <f t="shared" si="7"/>
        <v>Hoàn thành</v>
      </c>
    </row>
    <row r="235" spans="1:19" ht="20.100000000000001" customHeight="1" x14ac:dyDescent="0.3">
      <c r="A235" s="57">
        <v>231</v>
      </c>
      <c r="B235" s="37" t="s">
        <v>908</v>
      </c>
      <c r="C235" s="48" t="s">
        <v>125</v>
      </c>
      <c r="D235" s="48" t="s">
        <v>96</v>
      </c>
      <c r="E235" s="21" t="s">
        <v>11</v>
      </c>
      <c r="F235" s="21" t="s">
        <v>11</v>
      </c>
      <c r="G235" s="40" t="s">
        <v>11</v>
      </c>
      <c r="H235" s="40" t="s">
        <v>11</v>
      </c>
      <c r="I235" s="40" t="s">
        <v>11</v>
      </c>
      <c r="J235" s="21" t="s">
        <v>11</v>
      </c>
      <c r="K235" s="21" t="s">
        <v>11</v>
      </c>
      <c r="L235" s="21" t="s">
        <v>11</v>
      </c>
      <c r="M235" s="21" t="s">
        <v>11</v>
      </c>
      <c r="N235" s="21" t="s">
        <v>11</v>
      </c>
      <c r="O235" s="21" t="s">
        <v>11</v>
      </c>
      <c r="P235" s="22"/>
      <c r="Q235" s="5">
        <f t="shared" si="6"/>
        <v>0</v>
      </c>
      <c r="R235" s="60">
        <v>20</v>
      </c>
      <c r="S235" s="4" t="str">
        <f t="shared" si="7"/>
        <v>Hoàn thành</v>
      </c>
    </row>
    <row r="236" spans="1:19" ht="20.100000000000001" customHeight="1" x14ac:dyDescent="0.3">
      <c r="A236" s="57">
        <v>232</v>
      </c>
      <c r="B236" s="37" t="s">
        <v>912</v>
      </c>
      <c r="C236" s="48" t="s">
        <v>198</v>
      </c>
      <c r="D236" s="48" t="s">
        <v>96</v>
      </c>
      <c r="E236" s="21" t="s">
        <v>11</v>
      </c>
      <c r="F236" s="21" t="s">
        <v>11</v>
      </c>
      <c r="G236" s="21" t="s">
        <v>11</v>
      </c>
      <c r="H236" s="21">
        <v>0</v>
      </c>
      <c r="I236" s="21" t="s">
        <v>11</v>
      </c>
      <c r="J236" s="21" t="s">
        <v>11</v>
      </c>
      <c r="K236" s="21" t="s">
        <v>11</v>
      </c>
      <c r="L236" s="21">
        <v>0</v>
      </c>
      <c r="M236" s="21">
        <v>0</v>
      </c>
      <c r="N236" s="21" t="s">
        <v>11</v>
      </c>
      <c r="O236" s="21" t="s">
        <v>11</v>
      </c>
      <c r="P236" s="22"/>
      <c r="Q236" s="5">
        <f t="shared" si="6"/>
        <v>3</v>
      </c>
      <c r="R236" s="60">
        <v>20</v>
      </c>
      <c r="S236" s="4" t="str">
        <f t="shared" si="7"/>
        <v>Hoàn thành</v>
      </c>
    </row>
    <row r="237" spans="1:19" ht="20.100000000000001" customHeight="1" x14ac:dyDescent="0.3">
      <c r="A237" s="57">
        <v>233</v>
      </c>
      <c r="B237" s="37" t="s">
        <v>913</v>
      </c>
      <c r="C237" s="48" t="s">
        <v>198</v>
      </c>
      <c r="D237" s="48" t="s">
        <v>96</v>
      </c>
      <c r="E237" s="21" t="s">
        <v>11</v>
      </c>
      <c r="F237" s="21" t="s">
        <v>11</v>
      </c>
      <c r="G237" s="21" t="s">
        <v>11</v>
      </c>
      <c r="H237" s="21" t="s">
        <v>11</v>
      </c>
      <c r="I237" s="21" t="s">
        <v>11</v>
      </c>
      <c r="J237" s="21" t="s">
        <v>11</v>
      </c>
      <c r="K237" s="21" t="s">
        <v>11</v>
      </c>
      <c r="L237" s="21" t="s">
        <v>11</v>
      </c>
      <c r="M237" s="21" t="s">
        <v>11</v>
      </c>
      <c r="N237" s="21" t="s">
        <v>11</v>
      </c>
      <c r="O237" s="21" t="s">
        <v>11</v>
      </c>
      <c r="P237" s="22"/>
      <c r="Q237" s="5">
        <f t="shared" si="6"/>
        <v>0</v>
      </c>
      <c r="R237" s="60">
        <v>20</v>
      </c>
      <c r="S237" s="4" t="str">
        <f t="shared" si="7"/>
        <v>Hoàn thành</v>
      </c>
    </row>
    <row r="238" spans="1:19" ht="20.100000000000001" customHeight="1" x14ac:dyDescent="0.3">
      <c r="A238" s="57">
        <v>234</v>
      </c>
      <c r="B238" s="37" t="s">
        <v>1003</v>
      </c>
      <c r="C238" s="48" t="s">
        <v>198</v>
      </c>
      <c r="D238" s="48" t="s">
        <v>96</v>
      </c>
      <c r="E238" s="21" t="s">
        <v>11</v>
      </c>
      <c r="F238" s="21" t="s">
        <v>11</v>
      </c>
      <c r="G238" s="21" t="s">
        <v>11</v>
      </c>
      <c r="H238" s="21" t="s">
        <v>11</v>
      </c>
      <c r="I238" s="21" t="s">
        <v>11</v>
      </c>
      <c r="J238" s="21" t="s">
        <v>11</v>
      </c>
      <c r="K238" s="21" t="s">
        <v>11</v>
      </c>
      <c r="L238" s="21">
        <v>0</v>
      </c>
      <c r="M238" s="21">
        <v>0</v>
      </c>
      <c r="N238" s="21" t="s">
        <v>11</v>
      </c>
      <c r="O238" s="21" t="s">
        <v>11</v>
      </c>
      <c r="P238" s="22"/>
      <c r="Q238" s="5">
        <f t="shared" si="6"/>
        <v>2</v>
      </c>
      <c r="R238" s="60">
        <v>20</v>
      </c>
      <c r="S238" s="4" t="str">
        <f t="shared" si="7"/>
        <v>Hoàn thành</v>
      </c>
    </row>
    <row r="239" spans="1:19" ht="20.100000000000001" customHeight="1" x14ac:dyDescent="0.3">
      <c r="A239" s="57">
        <v>235</v>
      </c>
      <c r="B239" s="37" t="s">
        <v>793</v>
      </c>
      <c r="C239" s="48" t="s">
        <v>198</v>
      </c>
      <c r="D239" s="48" t="s">
        <v>96</v>
      </c>
      <c r="E239" s="21" t="s">
        <v>11</v>
      </c>
      <c r="F239" s="21" t="s">
        <v>11</v>
      </c>
      <c r="G239" s="21" t="s">
        <v>11</v>
      </c>
      <c r="H239" s="21" t="s">
        <v>11</v>
      </c>
      <c r="I239" s="21" t="s">
        <v>11</v>
      </c>
      <c r="J239" s="21">
        <v>0</v>
      </c>
      <c r="K239" s="21" t="s">
        <v>11</v>
      </c>
      <c r="L239" s="21">
        <v>0</v>
      </c>
      <c r="M239" s="21" t="s">
        <v>11</v>
      </c>
      <c r="N239" s="21" t="s">
        <v>11</v>
      </c>
      <c r="O239" s="21" t="s">
        <v>11</v>
      </c>
      <c r="P239" s="22"/>
      <c r="Q239" s="5">
        <f t="shared" si="6"/>
        <v>2</v>
      </c>
      <c r="R239" s="60">
        <v>15</v>
      </c>
      <c r="S239" s="4" t="str">
        <f t="shared" si="7"/>
        <v>Hoàn thành</v>
      </c>
    </row>
    <row r="240" spans="1:19" ht="20.100000000000001" customHeight="1" x14ac:dyDescent="0.3">
      <c r="A240" s="57">
        <v>236</v>
      </c>
      <c r="B240" s="37" t="s">
        <v>914</v>
      </c>
      <c r="C240" s="48" t="s">
        <v>125</v>
      </c>
      <c r="D240" s="48" t="s">
        <v>96</v>
      </c>
      <c r="E240" s="21" t="s">
        <v>11</v>
      </c>
      <c r="F240" s="21" t="s">
        <v>11</v>
      </c>
      <c r="G240" s="21" t="s">
        <v>11</v>
      </c>
      <c r="H240" s="21" t="s">
        <v>11</v>
      </c>
      <c r="I240" s="21" t="s">
        <v>11</v>
      </c>
      <c r="J240" s="21" t="s">
        <v>11</v>
      </c>
      <c r="K240" s="21" t="s">
        <v>11</v>
      </c>
      <c r="L240" s="21" t="s">
        <v>11</v>
      </c>
      <c r="M240" s="21" t="s">
        <v>11</v>
      </c>
      <c r="N240" s="21" t="s">
        <v>11</v>
      </c>
      <c r="O240" s="21" t="s">
        <v>11</v>
      </c>
      <c r="P240" s="22"/>
      <c r="Q240" s="5">
        <f t="shared" si="6"/>
        <v>0</v>
      </c>
      <c r="R240" s="60">
        <v>20</v>
      </c>
      <c r="S240" s="4" t="str">
        <f t="shared" si="7"/>
        <v>Hoàn thành</v>
      </c>
    </row>
    <row r="241" spans="1:19" ht="20.100000000000001" customHeight="1" x14ac:dyDescent="0.3">
      <c r="A241" s="57">
        <v>237</v>
      </c>
      <c r="B241" s="37" t="s">
        <v>915</v>
      </c>
      <c r="C241" s="48" t="s">
        <v>313</v>
      </c>
      <c r="D241" s="48" t="s">
        <v>96</v>
      </c>
      <c r="E241" s="21" t="s">
        <v>11</v>
      </c>
      <c r="F241" s="21" t="s">
        <v>11</v>
      </c>
      <c r="G241" s="21" t="s">
        <v>11</v>
      </c>
      <c r="H241" s="21" t="s">
        <v>11</v>
      </c>
      <c r="I241" s="21" t="s">
        <v>11</v>
      </c>
      <c r="J241" s="21">
        <v>0</v>
      </c>
      <c r="K241" s="21" t="s">
        <v>11</v>
      </c>
      <c r="L241" s="21" t="s">
        <v>11</v>
      </c>
      <c r="M241" s="21" t="s">
        <v>11</v>
      </c>
      <c r="N241" s="21" t="s">
        <v>11</v>
      </c>
      <c r="O241" s="21" t="s">
        <v>11</v>
      </c>
      <c r="P241" s="22"/>
      <c r="Q241" s="5">
        <f t="shared" si="6"/>
        <v>1</v>
      </c>
      <c r="R241" s="60">
        <v>20</v>
      </c>
      <c r="S241" s="4" t="str">
        <f t="shared" si="7"/>
        <v>Hoàn thành</v>
      </c>
    </row>
    <row r="242" spans="1:19" ht="20.100000000000001" customHeight="1" x14ac:dyDescent="0.3">
      <c r="A242" s="57">
        <v>238</v>
      </c>
      <c r="B242" s="37" t="s">
        <v>916</v>
      </c>
      <c r="C242" s="48" t="s">
        <v>313</v>
      </c>
      <c r="D242" s="48" t="s">
        <v>96</v>
      </c>
      <c r="E242" s="21" t="s">
        <v>11</v>
      </c>
      <c r="F242" s="21" t="s">
        <v>11</v>
      </c>
      <c r="G242" s="21" t="s">
        <v>11</v>
      </c>
      <c r="H242" s="21" t="s">
        <v>11</v>
      </c>
      <c r="I242" s="21" t="s">
        <v>11</v>
      </c>
      <c r="J242" s="21" t="s">
        <v>11</v>
      </c>
      <c r="K242" s="21" t="s">
        <v>11</v>
      </c>
      <c r="L242" s="21" t="s">
        <v>11</v>
      </c>
      <c r="M242" s="21" t="s">
        <v>11</v>
      </c>
      <c r="N242" s="21" t="s">
        <v>11</v>
      </c>
      <c r="O242" s="21" t="s">
        <v>11</v>
      </c>
      <c r="P242" s="22"/>
      <c r="Q242" s="5">
        <f t="shared" si="6"/>
        <v>0</v>
      </c>
      <c r="R242" s="60">
        <v>20</v>
      </c>
      <c r="S242" s="4" t="str">
        <f t="shared" si="7"/>
        <v>Hoàn thành</v>
      </c>
    </row>
    <row r="243" spans="1:19" ht="20.100000000000001" customHeight="1" x14ac:dyDescent="0.3">
      <c r="A243" s="57">
        <v>239</v>
      </c>
      <c r="B243" s="37" t="s">
        <v>919</v>
      </c>
      <c r="C243" s="48" t="s">
        <v>243</v>
      </c>
      <c r="D243" s="48" t="s">
        <v>96</v>
      </c>
      <c r="E243" s="21" t="s">
        <v>11</v>
      </c>
      <c r="F243" s="21" t="s">
        <v>11</v>
      </c>
      <c r="G243" s="21" t="s">
        <v>11</v>
      </c>
      <c r="H243" s="21" t="s">
        <v>11</v>
      </c>
      <c r="I243" s="21" t="s">
        <v>11</v>
      </c>
      <c r="J243" s="21" t="s">
        <v>11</v>
      </c>
      <c r="K243" s="21" t="s">
        <v>11</v>
      </c>
      <c r="L243" s="21" t="s">
        <v>11</v>
      </c>
      <c r="M243" s="21" t="s">
        <v>11</v>
      </c>
      <c r="N243" s="21" t="s">
        <v>11</v>
      </c>
      <c r="O243" s="21" t="s">
        <v>11</v>
      </c>
      <c r="P243" s="22"/>
      <c r="Q243" s="5">
        <f t="shared" si="6"/>
        <v>0</v>
      </c>
      <c r="R243" s="60">
        <v>20</v>
      </c>
      <c r="S243" s="4" t="str">
        <f t="shared" si="7"/>
        <v>Hoàn thành</v>
      </c>
    </row>
    <row r="244" spans="1:19" ht="20.100000000000001" customHeight="1" x14ac:dyDescent="0.3">
      <c r="A244" s="57">
        <v>240</v>
      </c>
      <c r="B244" s="37" t="s">
        <v>689</v>
      </c>
      <c r="C244" s="48" t="s">
        <v>189</v>
      </c>
      <c r="D244" s="48" t="s">
        <v>96</v>
      </c>
      <c r="E244" s="21" t="s">
        <v>11</v>
      </c>
      <c r="F244" s="21" t="s">
        <v>11</v>
      </c>
      <c r="G244" s="21" t="s">
        <v>11</v>
      </c>
      <c r="H244" s="21" t="s">
        <v>11</v>
      </c>
      <c r="I244" s="21" t="s">
        <v>11</v>
      </c>
      <c r="J244" s="21" t="s">
        <v>11</v>
      </c>
      <c r="K244" s="21" t="s">
        <v>11</v>
      </c>
      <c r="L244" s="21" t="s">
        <v>11</v>
      </c>
      <c r="M244" s="21" t="s">
        <v>11</v>
      </c>
      <c r="N244" s="21" t="s">
        <v>11</v>
      </c>
      <c r="O244" s="21" t="s">
        <v>11</v>
      </c>
      <c r="P244" s="22"/>
      <c r="Q244" s="5">
        <f t="shared" si="6"/>
        <v>0</v>
      </c>
      <c r="R244" s="60">
        <v>20</v>
      </c>
      <c r="S244" s="4" t="str">
        <f t="shared" si="7"/>
        <v>Hoàn thành</v>
      </c>
    </row>
    <row r="245" spans="1:19" ht="20.100000000000001" customHeight="1" x14ac:dyDescent="0.3">
      <c r="A245" s="57">
        <v>241</v>
      </c>
      <c r="B245" s="37" t="s">
        <v>921</v>
      </c>
      <c r="C245" s="48" t="s">
        <v>189</v>
      </c>
      <c r="D245" s="48" t="s">
        <v>96</v>
      </c>
      <c r="E245" s="21" t="s">
        <v>11</v>
      </c>
      <c r="F245" s="21" t="s">
        <v>11</v>
      </c>
      <c r="G245" s="21" t="s">
        <v>11</v>
      </c>
      <c r="H245" s="21" t="s">
        <v>11</v>
      </c>
      <c r="I245" s="21" t="s">
        <v>11</v>
      </c>
      <c r="J245" s="21" t="s">
        <v>11</v>
      </c>
      <c r="K245" s="21" t="s">
        <v>11</v>
      </c>
      <c r="L245" s="21" t="s">
        <v>11</v>
      </c>
      <c r="M245" s="21" t="s">
        <v>11</v>
      </c>
      <c r="N245" s="21" t="s">
        <v>11</v>
      </c>
      <c r="O245" s="21" t="s">
        <v>11</v>
      </c>
      <c r="P245" s="22"/>
      <c r="Q245" s="5">
        <f t="shared" si="6"/>
        <v>0</v>
      </c>
      <c r="R245" s="60">
        <v>20</v>
      </c>
      <c r="S245" s="4" t="str">
        <f t="shared" si="7"/>
        <v>Hoàn thành</v>
      </c>
    </row>
    <row r="246" spans="1:19" ht="20.100000000000001" customHeight="1" x14ac:dyDescent="0.3">
      <c r="A246" s="57">
        <v>242</v>
      </c>
      <c r="B246" s="37" t="s">
        <v>398</v>
      </c>
      <c r="C246" s="48" t="s">
        <v>189</v>
      </c>
      <c r="D246" s="48" t="s">
        <v>96</v>
      </c>
      <c r="E246" s="21" t="s">
        <v>11</v>
      </c>
      <c r="F246" s="21" t="s">
        <v>11</v>
      </c>
      <c r="G246" s="21" t="s">
        <v>11</v>
      </c>
      <c r="H246" s="21" t="s">
        <v>11</v>
      </c>
      <c r="I246" s="21" t="s">
        <v>11</v>
      </c>
      <c r="J246" s="21" t="s">
        <v>11</v>
      </c>
      <c r="K246" s="21" t="s">
        <v>11</v>
      </c>
      <c r="L246" s="21" t="s">
        <v>11</v>
      </c>
      <c r="M246" s="21" t="s">
        <v>11</v>
      </c>
      <c r="N246" s="21" t="s">
        <v>11</v>
      </c>
      <c r="O246" s="21" t="s">
        <v>11</v>
      </c>
      <c r="P246" s="22"/>
      <c r="Q246" s="5">
        <f t="shared" si="6"/>
        <v>0</v>
      </c>
      <c r="R246" s="60">
        <v>20</v>
      </c>
      <c r="S246" s="4" t="str">
        <f t="shared" si="7"/>
        <v>Hoàn thành</v>
      </c>
    </row>
    <row r="247" spans="1:19" ht="20.100000000000001" customHeight="1" x14ac:dyDescent="0.3">
      <c r="A247" s="57">
        <v>243</v>
      </c>
      <c r="B247" s="37" t="s">
        <v>926</v>
      </c>
      <c r="C247" s="48" t="s">
        <v>243</v>
      </c>
      <c r="D247" s="48" t="s">
        <v>96</v>
      </c>
      <c r="E247" s="21" t="s">
        <v>11</v>
      </c>
      <c r="F247" s="21" t="s">
        <v>11</v>
      </c>
      <c r="G247" s="40" t="s">
        <v>11</v>
      </c>
      <c r="H247" s="40" t="s">
        <v>11</v>
      </c>
      <c r="I247" s="21" t="s">
        <v>11</v>
      </c>
      <c r="J247" s="21" t="s">
        <v>11</v>
      </c>
      <c r="K247" s="21" t="s">
        <v>11</v>
      </c>
      <c r="L247" s="21" t="s">
        <v>11</v>
      </c>
      <c r="M247" s="21" t="s">
        <v>11</v>
      </c>
      <c r="N247" s="21" t="s">
        <v>11</v>
      </c>
      <c r="O247" s="21">
        <v>0</v>
      </c>
      <c r="P247" s="22"/>
      <c r="Q247" s="5">
        <f t="shared" si="6"/>
        <v>1</v>
      </c>
      <c r="R247" s="60">
        <v>15</v>
      </c>
      <c r="S247" s="4" t="str">
        <f t="shared" si="7"/>
        <v>Hoàn thành</v>
      </c>
    </row>
    <row r="248" spans="1:19" ht="20.100000000000001" customHeight="1" x14ac:dyDescent="0.3">
      <c r="A248" s="57">
        <v>244</v>
      </c>
      <c r="B248" s="37" t="s">
        <v>935</v>
      </c>
      <c r="C248" s="48" t="s">
        <v>149</v>
      </c>
      <c r="D248" s="48" t="s">
        <v>96</v>
      </c>
      <c r="E248" s="21" t="s">
        <v>11</v>
      </c>
      <c r="F248" s="21" t="s">
        <v>11</v>
      </c>
      <c r="G248" s="40" t="s">
        <v>11</v>
      </c>
      <c r="H248" s="40" t="s">
        <v>11</v>
      </c>
      <c r="I248" s="21">
        <v>0</v>
      </c>
      <c r="J248" s="21" t="s">
        <v>11</v>
      </c>
      <c r="K248" s="21" t="s">
        <v>11</v>
      </c>
      <c r="L248" s="21" t="s">
        <v>11</v>
      </c>
      <c r="M248" s="21" t="s">
        <v>11</v>
      </c>
      <c r="N248" s="21">
        <v>0</v>
      </c>
      <c r="O248" s="21" t="s">
        <v>11</v>
      </c>
      <c r="P248" s="22"/>
      <c r="Q248" s="5">
        <f t="shared" si="6"/>
        <v>2</v>
      </c>
      <c r="R248" s="60">
        <v>20</v>
      </c>
      <c r="S248" s="4" t="str">
        <f t="shared" si="7"/>
        <v>Hoàn thành</v>
      </c>
    </row>
    <row r="249" spans="1:19" ht="20.100000000000001" customHeight="1" x14ac:dyDescent="0.3">
      <c r="A249" s="57">
        <v>245</v>
      </c>
      <c r="B249" s="37" t="s">
        <v>675</v>
      </c>
      <c r="C249" s="48" t="s">
        <v>303</v>
      </c>
      <c r="D249" s="48" t="s">
        <v>96</v>
      </c>
      <c r="E249" s="21" t="s">
        <v>11</v>
      </c>
      <c r="F249" s="21" t="s">
        <v>11</v>
      </c>
      <c r="G249" s="40" t="s">
        <v>11</v>
      </c>
      <c r="H249" s="40" t="s">
        <v>11</v>
      </c>
      <c r="I249" s="21" t="s">
        <v>11</v>
      </c>
      <c r="J249" s="21" t="s">
        <v>11</v>
      </c>
      <c r="K249" s="21" t="s">
        <v>11</v>
      </c>
      <c r="L249" s="21" t="s">
        <v>11</v>
      </c>
      <c r="M249" s="21" t="s">
        <v>11</v>
      </c>
      <c r="N249" s="21" t="s">
        <v>11</v>
      </c>
      <c r="O249" s="21" t="s">
        <v>11</v>
      </c>
      <c r="P249" s="22"/>
      <c r="Q249" s="5">
        <f t="shared" si="6"/>
        <v>0</v>
      </c>
      <c r="R249" s="60">
        <v>20</v>
      </c>
      <c r="S249" s="4" t="str">
        <f t="shared" si="7"/>
        <v>Hoàn thành</v>
      </c>
    </row>
    <row r="250" spans="1:19" ht="20.100000000000001" customHeight="1" x14ac:dyDescent="0.3">
      <c r="A250" s="57">
        <v>246</v>
      </c>
      <c r="B250" s="37" t="s">
        <v>549</v>
      </c>
      <c r="C250" s="48" t="s">
        <v>148</v>
      </c>
      <c r="D250" s="48" t="s">
        <v>96</v>
      </c>
      <c r="E250" s="21" t="s">
        <v>11</v>
      </c>
      <c r="F250" s="21" t="s">
        <v>11</v>
      </c>
      <c r="G250" s="40" t="s">
        <v>11</v>
      </c>
      <c r="H250" s="40" t="s">
        <v>11</v>
      </c>
      <c r="I250" s="40" t="s">
        <v>11</v>
      </c>
      <c r="J250" s="21" t="s">
        <v>11</v>
      </c>
      <c r="K250" s="21" t="s">
        <v>11</v>
      </c>
      <c r="L250" s="21" t="s">
        <v>11</v>
      </c>
      <c r="M250" s="21" t="s">
        <v>11</v>
      </c>
      <c r="N250" s="21" t="s">
        <v>11</v>
      </c>
      <c r="O250" s="21" t="s">
        <v>11</v>
      </c>
      <c r="P250" s="22"/>
      <c r="Q250" s="5">
        <f t="shared" si="6"/>
        <v>0</v>
      </c>
      <c r="R250" s="60">
        <v>20</v>
      </c>
      <c r="S250" s="4" t="str">
        <f t="shared" si="7"/>
        <v>Hoàn thành</v>
      </c>
    </row>
    <row r="251" spans="1:19" ht="20.100000000000001" customHeight="1" x14ac:dyDescent="0.3">
      <c r="A251" s="57">
        <v>247</v>
      </c>
      <c r="B251" s="37" t="s">
        <v>943</v>
      </c>
      <c r="C251" s="48" t="s">
        <v>123</v>
      </c>
      <c r="D251" s="48" t="s">
        <v>96</v>
      </c>
      <c r="E251" s="21" t="s">
        <v>11</v>
      </c>
      <c r="F251" s="21" t="s">
        <v>11</v>
      </c>
      <c r="G251" s="40" t="s">
        <v>11</v>
      </c>
      <c r="H251" s="40" t="s">
        <v>11</v>
      </c>
      <c r="I251" s="40">
        <v>0</v>
      </c>
      <c r="J251" s="21">
        <v>0</v>
      </c>
      <c r="K251" s="21" t="s">
        <v>11</v>
      </c>
      <c r="L251" s="21" t="s">
        <v>11</v>
      </c>
      <c r="M251" s="21" t="s">
        <v>11</v>
      </c>
      <c r="N251" s="21" t="s">
        <v>11</v>
      </c>
      <c r="O251" s="21" t="s">
        <v>11</v>
      </c>
      <c r="P251" s="22"/>
      <c r="Q251" s="5">
        <f t="shared" si="6"/>
        <v>2</v>
      </c>
      <c r="R251" s="60">
        <v>20</v>
      </c>
      <c r="S251" s="4" t="str">
        <f t="shared" si="7"/>
        <v>Hoàn thành</v>
      </c>
    </row>
    <row r="252" spans="1:19" ht="20.100000000000001" customHeight="1" x14ac:dyDescent="0.3">
      <c r="A252" s="57">
        <v>248</v>
      </c>
      <c r="B252" s="37" t="s">
        <v>946</v>
      </c>
      <c r="C252" s="48" t="s">
        <v>123</v>
      </c>
      <c r="D252" s="48" t="s">
        <v>96</v>
      </c>
      <c r="E252" s="21" t="s">
        <v>11</v>
      </c>
      <c r="F252" s="21" t="s">
        <v>11</v>
      </c>
      <c r="G252" s="40" t="s">
        <v>11</v>
      </c>
      <c r="H252" s="40" t="s">
        <v>11</v>
      </c>
      <c r="I252" s="40" t="s">
        <v>11</v>
      </c>
      <c r="J252" s="21" t="s">
        <v>11</v>
      </c>
      <c r="K252" s="21" t="s">
        <v>11</v>
      </c>
      <c r="L252" s="21" t="s">
        <v>11</v>
      </c>
      <c r="M252" s="21" t="s">
        <v>11</v>
      </c>
      <c r="N252" s="21" t="s">
        <v>11</v>
      </c>
      <c r="O252" s="21" t="s">
        <v>11</v>
      </c>
      <c r="P252" s="22"/>
      <c r="Q252" s="5">
        <f t="shared" si="6"/>
        <v>0</v>
      </c>
      <c r="R252" s="60">
        <v>20</v>
      </c>
      <c r="S252" s="4" t="str">
        <f t="shared" si="7"/>
        <v>Hoàn thành</v>
      </c>
    </row>
    <row r="253" spans="1:19" ht="20.100000000000001" customHeight="1" x14ac:dyDescent="0.3">
      <c r="A253" s="57">
        <v>249</v>
      </c>
      <c r="B253" s="37" t="s">
        <v>968</v>
      </c>
      <c r="C253" s="48" t="s">
        <v>189</v>
      </c>
      <c r="D253" s="48" t="s">
        <v>96</v>
      </c>
      <c r="E253" s="21" t="s">
        <v>11</v>
      </c>
      <c r="F253" s="21" t="s">
        <v>11</v>
      </c>
      <c r="G253" s="21" t="s">
        <v>11</v>
      </c>
      <c r="H253" s="21" t="s">
        <v>11</v>
      </c>
      <c r="I253" s="21" t="s">
        <v>11</v>
      </c>
      <c r="J253" s="21" t="s">
        <v>11</v>
      </c>
      <c r="K253" s="21" t="s">
        <v>11</v>
      </c>
      <c r="L253" s="21" t="s">
        <v>11</v>
      </c>
      <c r="M253" s="21" t="s">
        <v>11</v>
      </c>
      <c r="N253" s="21" t="s">
        <v>11</v>
      </c>
      <c r="O253" s="21" t="s">
        <v>11</v>
      </c>
      <c r="P253" s="22"/>
      <c r="Q253" s="5">
        <f t="shared" si="6"/>
        <v>0</v>
      </c>
      <c r="R253" s="60">
        <v>20</v>
      </c>
      <c r="S253" s="4" t="str">
        <f t="shared" si="7"/>
        <v>Hoàn thành</v>
      </c>
    </row>
    <row r="254" spans="1:19" ht="20.100000000000001" customHeight="1" x14ac:dyDescent="0.3">
      <c r="A254" s="57">
        <v>250</v>
      </c>
      <c r="B254" s="37" t="s">
        <v>263</v>
      </c>
      <c r="C254" s="48" t="s">
        <v>123</v>
      </c>
      <c r="D254" s="48" t="s">
        <v>96</v>
      </c>
      <c r="E254" s="21" t="s">
        <v>11</v>
      </c>
      <c r="F254" s="21" t="s">
        <v>11</v>
      </c>
      <c r="G254" s="21" t="s">
        <v>11</v>
      </c>
      <c r="H254" s="21" t="s">
        <v>11</v>
      </c>
      <c r="I254" s="21" t="s">
        <v>11</v>
      </c>
      <c r="J254" s="21" t="s">
        <v>11</v>
      </c>
      <c r="K254" s="21" t="s">
        <v>11</v>
      </c>
      <c r="L254" s="21" t="s">
        <v>11</v>
      </c>
      <c r="M254" s="21" t="s">
        <v>11</v>
      </c>
      <c r="N254" s="21" t="s">
        <v>11</v>
      </c>
      <c r="O254" s="21" t="s">
        <v>11</v>
      </c>
      <c r="P254" s="22"/>
      <c r="Q254" s="5">
        <f t="shared" si="6"/>
        <v>0</v>
      </c>
      <c r="R254" s="60">
        <v>20</v>
      </c>
      <c r="S254" s="4" t="str">
        <f t="shared" si="7"/>
        <v>Hoàn thành</v>
      </c>
    </row>
    <row r="255" spans="1:19" ht="20.100000000000001" customHeight="1" x14ac:dyDescent="0.3">
      <c r="A255" s="57">
        <v>251</v>
      </c>
      <c r="B255" s="37" t="s">
        <v>973</v>
      </c>
      <c r="C255" s="48" t="s">
        <v>150</v>
      </c>
      <c r="D255" s="48" t="s">
        <v>96</v>
      </c>
      <c r="E255" s="21" t="s">
        <v>11</v>
      </c>
      <c r="F255" s="21" t="s">
        <v>11</v>
      </c>
      <c r="G255" s="21" t="s">
        <v>11</v>
      </c>
      <c r="H255" s="21" t="s">
        <v>11</v>
      </c>
      <c r="I255" s="21" t="s">
        <v>11</v>
      </c>
      <c r="J255" s="21" t="s">
        <v>11</v>
      </c>
      <c r="K255" s="21" t="s">
        <v>11</v>
      </c>
      <c r="L255" s="21" t="s">
        <v>11</v>
      </c>
      <c r="M255" s="21" t="s">
        <v>11</v>
      </c>
      <c r="N255" s="21" t="s">
        <v>11</v>
      </c>
      <c r="O255" s="21" t="s">
        <v>11</v>
      </c>
      <c r="P255" s="22"/>
      <c r="Q255" s="5">
        <f t="shared" si="6"/>
        <v>0</v>
      </c>
      <c r="R255" s="60">
        <v>20</v>
      </c>
      <c r="S255" s="4" t="str">
        <f t="shared" si="7"/>
        <v>Hoàn thành</v>
      </c>
    </row>
    <row r="256" spans="1:19" ht="20.100000000000001" customHeight="1" x14ac:dyDescent="0.3">
      <c r="A256" s="57">
        <v>252</v>
      </c>
      <c r="B256" s="37" t="s">
        <v>974</v>
      </c>
      <c r="C256" s="48" t="s">
        <v>186</v>
      </c>
      <c r="D256" s="48" t="s">
        <v>96</v>
      </c>
      <c r="E256" s="21" t="s">
        <v>11</v>
      </c>
      <c r="F256" s="21" t="s">
        <v>11</v>
      </c>
      <c r="G256" s="21" t="s">
        <v>11</v>
      </c>
      <c r="H256" s="21" t="s">
        <v>11</v>
      </c>
      <c r="I256" s="21">
        <v>0</v>
      </c>
      <c r="J256" s="21" t="s">
        <v>11</v>
      </c>
      <c r="K256" s="21" t="s">
        <v>11</v>
      </c>
      <c r="L256" s="21" t="s">
        <v>11</v>
      </c>
      <c r="M256" s="21" t="s">
        <v>11</v>
      </c>
      <c r="N256" s="21">
        <v>0</v>
      </c>
      <c r="O256" s="21" t="s">
        <v>11</v>
      </c>
      <c r="P256" s="22"/>
      <c r="Q256" s="5">
        <f t="shared" si="6"/>
        <v>2</v>
      </c>
      <c r="R256" s="60">
        <v>20</v>
      </c>
      <c r="S256" s="4" t="str">
        <f t="shared" si="7"/>
        <v>Hoàn thành</v>
      </c>
    </row>
    <row r="257" spans="1:19" ht="20.100000000000001" customHeight="1" x14ac:dyDescent="0.3">
      <c r="A257" s="57">
        <v>253</v>
      </c>
      <c r="B257" s="37" t="s">
        <v>975</v>
      </c>
      <c r="C257" s="48" t="s">
        <v>150</v>
      </c>
      <c r="D257" s="48" t="s">
        <v>96</v>
      </c>
      <c r="E257" s="21" t="s">
        <v>11</v>
      </c>
      <c r="F257" s="21" t="s">
        <v>11</v>
      </c>
      <c r="G257" s="21" t="s">
        <v>11</v>
      </c>
      <c r="H257" s="21" t="s">
        <v>11</v>
      </c>
      <c r="I257" s="21" t="s">
        <v>11</v>
      </c>
      <c r="J257" s="21" t="s">
        <v>11</v>
      </c>
      <c r="K257" s="21">
        <v>0</v>
      </c>
      <c r="L257" s="21" t="s">
        <v>11</v>
      </c>
      <c r="M257" s="21" t="s">
        <v>11</v>
      </c>
      <c r="N257" s="21" t="s">
        <v>11</v>
      </c>
      <c r="O257" s="21" t="s">
        <v>11</v>
      </c>
      <c r="P257" s="22"/>
      <c r="Q257" s="5">
        <f t="shared" si="6"/>
        <v>1</v>
      </c>
      <c r="R257" s="60">
        <v>18</v>
      </c>
      <c r="S257" s="4" t="str">
        <f t="shared" si="7"/>
        <v>Hoàn thành</v>
      </c>
    </row>
    <row r="258" spans="1:19" ht="20.100000000000001" customHeight="1" x14ac:dyDescent="0.3">
      <c r="A258" s="57">
        <v>254</v>
      </c>
      <c r="B258" s="37" t="s">
        <v>995</v>
      </c>
      <c r="C258" s="48" t="s">
        <v>124</v>
      </c>
      <c r="D258" s="48" t="s">
        <v>96</v>
      </c>
      <c r="E258" s="21" t="s">
        <v>11</v>
      </c>
      <c r="F258" s="21" t="s">
        <v>11</v>
      </c>
      <c r="G258" s="21" t="s">
        <v>11</v>
      </c>
      <c r="H258" s="21" t="s">
        <v>11</v>
      </c>
      <c r="I258" s="21" t="s">
        <v>11</v>
      </c>
      <c r="J258" s="21" t="s">
        <v>11</v>
      </c>
      <c r="K258" s="21" t="s">
        <v>11</v>
      </c>
      <c r="L258" s="21" t="s">
        <v>11</v>
      </c>
      <c r="M258" s="21" t="s">
        <v>11</v>
      </c>
      <c r="N258" s="21" t="s">
        <v>11</v>
      </c>
      <c r="O258" s="21" t="s">
        <v>11</v>
      </c>
      <c r="P258" s="22"/>
      <c r="Q258" s="5">
        <f t="shared" si="6"/>
        <v>0</v>
      </c>
      <c r="R258" s="60">
        <v>20</v>
      </c>
      <c r="S258" s="4" t="str">
        <f t="shared" si="7"/>
        <v>Hoàn thành</v>
      </c>
    </row>
    <row r="259" spans="1:19" ht="20.100000000000001" customHeight="1" x14ac:dyDescent="0.3">
      <c r="A259" s="57">
        <v>255</v>
      </c>
      <c r="B259" s="37" t="s">
        <v>996</v>
      </c>
      <c r="C259" s="48" t="s">
        <v>124</v>
      </c>
      <c r="D259" s="48" t="s">
        <v>96</v>
      </c>
      <c r="E259" s="21" t="s">
        <v>11</v>
      </c>
      <c r="F259" s="21" t="s">
        <v>11</v>
      </c>
      <c r="G259" s="21" t="s">
        <v>11</v>
      </c>
      <c r="H259" s="21" t="s">
        <v>11</v>
      </c>
      <c r="I259" s="21" t="s">
        <v>11</v>
      </c>
      <c r="J259" s="21" t="s">
        <v>11</v>
      </c>
      <c r="K259" s="21" t="s">
        <v>11</v>
      </c>
      <c r="L259" s="21" t="s">
        <v>11</v>
      </c>
      <c r="M259" s="21" t="s">
        <v>11</v>
      </c>
      <c r="N259" s="21" t="s">
        <v>11</v>
      </c>
      <c r="O259" s="21" t="s">
        <v>11</v>
      </c>
      <c r="P259" s="22"/>
      <c r="Q259" s="5">
        <f t="shared" si="6"/>
        <v>0</v>
      </c>
      <c r="R259" s="60">
        <v>20</v>
      </c>
      <c r="S259" s="4" t="str">
        <f t="shared" si="7"/>
        <v>Hoàn thành</v>
      </c>
    </row>
    <row r="260" spans="1:19" ht="20.100000000000001" customHeight="1" x14ac:dyDescent="0.3">
      <c r="A260" s="57">
        <v>256</v>
      </c>
      <c r="B260" s="37" t="s">
        <v>997</v>
      </c>
      <c r="C260" s="48" t="s">
        <v>124</v>
      </c>
      <c r="D260" s="48" t="s">
        <v>96</v>
      </c>
      <c r="E260" s="21" t="s">
        <v>11</v>
      </c>
      <c r="F260" s="21" t="s">
        <v>11</v>
      </c>
      <c r="G260" s="21" t="s">
        <v>11</v>
      </c>
      <c r="H260" s="21" t="s">
        <v>11</v>
      </c>
      <c r="I260" s="21" t="s">
        <v>11</v>
      </c>
      <c r="J260" s="21" t="s">
        <v>11</v>
      </c>
      <c r="K260" s="21" t="s">
        <v>11</v>
      </c>
      <c r="L260" s="21" t="s">
        <v>11</v>
      </c>
      <c r="M260" s="21" t="s">
        <v>11</v>
      </c>
      <c r="N260" s="21" t="s">
        <v>11</v>
      </c>
      <c r="O260" s="21" t="s">
        <v>11</v>
      </c>
      <c r="P260" s="22"/>
      <c r="Q260" s="5">
        <f t="shared" si="6"/>
        <v>0</v>
      </c>
      <c r="R260" s="60">
        <v>20</v>
      </c>
      <c r="S260" s="4" t="str">
        <f t="shared" si="7"/>
        <v>Hoàn thành</v>
      </c>
    </row>
    <row r="261" spans="1:19" ht="20.100000000000001" customHeight="1" x14ac:dyDescent="0.3">
      <c r="A261" s="57">
        <v>257</v>
      </c>
      <c r="B261" s="37" t="s">
        <v>796</v>
      </c>
      <c r="C261" s="48" t="s">
        <v>770</v>
      </c>
      <c r="D261" s="48" t="s">
        <v>96</v>
      </c>
      <c r="E261" s="21" t="s">
        <v>11</v>
      </c>
      <c r="F261" s="21" t="s">
        <v>11</v>
      </c>
      <c r="G261" s="21" t="s">
        <v>11</v>
      </c>
      <c r="H261" s="21" t="s">
        <v>11</v>
      </c>
      <c r="I261" s="21" t="s">
        <v>11</v>
      </c>
      <c r="J261" s="21" t="s">
        <v>11</v>
      </c>
      <c r="K261" s="21" t="s">
        <v>11</v>
      </c>
      <c r="L261" s="21" t="s">
        <v>11</v>
      </c>
      <c r="M261" s="21" t="s">
        <v>11</v>
      </c>
      <c r="N261" s="21" t="s">
        <v>11</v>
      </c>
      <c r="O261" s="21" t="s">
        <v>11</v>
      </c>
      <c r="P261" s="22"/>
      <c r="Q261" s="5">
        <f t="shared" ref="Q261:Q324" si="8">COUNTIF(E261:P261,"0")</f>
        <v>0</v>
      </c>
      <c r="R261" s="60">
        <v>20</v>
      </c>
      <c r="S261" s="4" t="str">
        <f t="shared" ref="S261:S324" si="9">IF(R261&gt;=15,"Hoàn thành","Chưa hoàn thành")</f>
        <v>Hoàn thành</v>
      </c>
    </row>
    <row r="262" spans="1:19" ht="20.100000000000001" customHeight="1" x14ac:dyDescent="0.3">
      <c r="A262" s="57">
        <v>258</v>
      </c>
      <c r="B262" s="37" t="s">
        <v>1001</v>
      </c>
      <c r="C262" s="48" t="s">
        <v>152</v>
      </c>
      <c r="D262" s="48" t="s">
        <v>96</v>
      </c>
      <c r="E262" s="21" t="s">
        <v>11</v>
      </c>
      <c r="F262" s="21" t="s">
        <v>11</v>
      </c>
      <c r="G262" s="21" t="s">
        <v>11</v>
      </c>
      <c r="H262" s="21" t="s">
        <v>11</v>
      </c>
      <c r="I262" s="21" t="s">
        <v>11</v>
      </c>
      <c r="J262" s="21" t="s">
        <v>11</v>
      </c>
      <c r="K262" s="21" t="s">
        <v>11</v>
      </c>
      <c r="L262" s="21" t="s">
        <v>11</v>
      </c>
      <c r="M262" s="21" t="s">
        <v>11</v>
      </c>
      <c r="N262" s="21">
        <v>0</v>
      </c>
      <c r="O262" s="21" t="s">
        <v>11</v>
      </c>
      <c r="P262" s="22"/>
      <c r="Q262" s="5">
        <f t="shared" si="8"/>
        <v>1</v>
      </c>
      <c r="R262" s="60">
        <v>20</v>
      </c>
      <c r="S262" s="4" t="str">
        <f t="shared" si="9"/>
        <v>Hoàn thành</v>
      </c>
    </row>
    <row r="263" spans="1:19" ht="20.100000000000001" customHeight="1" x14ac:dyDescent="0.3">
      <c r="A263" s="57"/>
      <c r="B263" s="38" t="s">
        <v>57</v>
      </c>
      <c r="C263" s="48"/>
      <c r="D263" s="48"/>
      <c r="E263" s="20">
        <f t="shared" ref="E263:P263" si="10">COUNTIF(E46:E262,"x")</f>
        <v>212</v>
      </c>
      <c r="F263" s="20">
        <f t="shared" si="10"/>
        <v>208</v>
      </c>
      <c r="G263" s="49">
        <f t="shared" si="10"/>
        <v>201</v>
      </c>
      <c r="H263" s="20">
        <f t="shared" si="10"/>
        <v>191</v>
      </c>
      <c r="I263" s="20">
        <f t="shared" si="10"/>
        <v>189</v>
      </c>
      <c r="J263" s="20">
        <f t="shared" si="10"/>
        <v>192</v>
      </c>
      <c r="K263" s="20">
        <f t="shared" si="10"/>
        <v>182</v>
      </c>
      <c r="L263" s="20">
        <f t="shared" si="10"/>
        <v>179</v>
      </c>
      <c r="M263" s="20">
        <f t="shared" si="10"/>
        <v>180</v>
      </c>
      <c r="N263" s="20">
        <f t="shared" si="10"/>
        <v>164</v>
      </c>
      <c r="O263" s="20">
        <f t="shared" si="10"/>
        <v>169</v>
      </c>
      <c r="P263" s="20">
        <f t="shared" si="10"/>
        <v>0</v>
      </c>
      <c r="Q263" s="5"/>
      <c r="R263" s="60"/>
    </row>
    <row r="264" spans="1:19" ht="20.100000000000001" customHeight="1" x14ac:dyDescent="0.3">
      <c r="A264" s="11"/>
      <c r="E264" s="11"/>
      <c r="F264" s="11"/>
      <c r="G264" s="41"/>
      <c r="H264" s="11"/>
      <c r="I264" s="11"/>
      <c r="J264" s="11"/>
      <c r="K264" s="11"/>
      <c r="L264" s="11"/>
      <c r="M264" s="11"/>
      <c r="N264" s="11"/>
      <c r="O264" s="11"/>
      <c r="P264" s="11"/>
      <c r="Q264" s="11"/>
    </row>
    <row r="265" spans="1:19" ht="20.100000000000001" customHeight="1" x14ac:dyDescent="0.3">
      <c r="A265" s="11"/>
      <c r="E265" s="11"/>
      <c r="F265" s="11"/>
      <c r="G265" s="41"/>
      <c r="H265" s="11"/>
      <c r="I265" s="11"/>
      <c r="J265" s="11"/>
      <c r="K265" s="11"/>
      <c r="L265" s="11"/>
      <c r="M265" s="11"/>
      <c r="N265" s="11"/>
      <c r="O265" s="11"/>
      <c r="P265" s="11"/>
      <c r="Q265" s="11"/>
    </row>
    <row r="266" spans="1:19" ht="20.100000000000001" customHeight="1" x14ac:dyDescent="0.3">
      <c r="A266" s="11"/>
      <c r="E266" s="11"/>
      <c r="F266" s="11"/>
      <c r="G266" s="41"/>
      <c r="H266" s="11"/>
      <c r="I266" s="11"/>
      <c r="J266" s="11"/>
      <c r="K266" s="11"/>
      <c r="L266" s="11"/>
      <c r="M266" s="11"/>
      <c r="N266" s="11"/>
      <c r="O266" s="11"/>
      <c r="P266" s="11"/>
      <c r="Q266" s="11"/>
    </row>
    <row r="267" spans="1:19" x14ac:dyDescent="0.3">
      <c r="A267" s="11"/>
      <c r="E267" s="11"/>
      <c r="F267" s="11"/>
      <c r="G267" s="41"/>
      <c r="H267" s="11"/>
      <c r="I267" s="11"/>
      <c r="J267" s="11"/>
      <c r="K267" s="11"/>
      <c r="L267" s="11"/>
      <c r="M267" s="11"/>
      <c r="N267" s="11"/>
      <c r="O267" s="11"/>
      <c r="P267" s="11"/>
      <c r="Q267" s="11"/>
    </row>
    <row r="269" spans="1:19" ht="17.25" customHeight="1" x14ac:dyDescent="0.3"/>
  </sheetData>
  <sortState ref="A5:T262">
    <sortCondition ref="S5:S262"/>
  </sortState>
  <mergeCells count="9">
    <mergeCell ref="S3:S4"/>
    <mergeCell ref="A1:R1"/>
    <mergeCell ref="A3:A4"/>
    <mergeCell ref="B3:B4"/>
    <mergeCell ref="C3:C4"/>
    <mergeCell ref="D3:D4"/>
    <mergeCell ref="E3:P3"/>
    <mergeCell ref="Q3:Q4"/>
    <mergeCell ref="R3:R4"/>
  </mergeCells>
  <pageMargins left="0.7" right="0.7" top="0.75" bottom="0.75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opLeftCell="A49" zoomScale="90" zoomScaleNormal="90" workbookViewId="0">
      <selection activeCell="H64" sqref="H64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21.85546875" style="43" customWidth="1"/>
    <col min="6" max="7" width="5.5703125" customWidth="1"/>
    <col min="8" max="8" width="5.5703125" style="39" customWidth="1"/>
    <col min="9" max="17" width="5.5703125" customWidth="1"/>
    <col min="18" max="18" width="11.140625" customWidth="1"/>
    <col min="19" max="19" width="8.42578125" style="54" customWidth="1"/>
    <col min="20" max="20" width="15.85546875" style="54" bestFit="1" customWidth="1"/>
  </cols>
  <sheetData>
    <row r="1" spans="1:20" ht="22.5" customHeight="1" x14ac:dyDescent="0.3">
      <c r="A1" s="63" t="s">
        <v>979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0" ht="20.25" customHeight="1" x14ac:dyDescent="0.3">
      <c r="I2" s="16" t="s">
        <v>555</v>
      </c>
    </row>
    <row r="3" spans="1:20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  <c r="T3" s="55" t="s">
        <v>1271</v>
      </c>
    </row>
    <row r="4" spans="1:20" ht="18.75" customHeight="1" x14ac:dyDescent="0.25">
      <c r="A4" s="76"/>
      <c r="B4" s="78"/>
      <c r="C4" s="78"/>
      <c r="D4" s="78"/>
      <c r="E4" s="80"/>
      <c r="F4" s="50" t="s">
        <v>556</v>
      </c>
      <c r="G4" s="51" t="s">
        <v>1094</v>
      </c>
      <c r="H4" s="52" t="s">
        <v>1189</v>
      </c>
      <c r="I4" s="51" t="s">
        <v>1203</v>
      </c>
      <c r="J4" s="50" t="s">
        <v>1221</v>
      </c>
      <c r="K4" s="51" t="s">
        <v>1224</v>
      </c>
      <c r="L4" s="50" t="s">
        <v>1232</v>
      </c>
      <c r="M4" s="51" t="s">
        <v>1241</v>
      </c>
      <c r="N4" s="50" t="s">
        <v>1249</v>
      </c>
      <c r="O4" s="51" t="s">
        <v>1259</v>
      </c>
      <c r="P4" s="50" t="s">
        <v>1267</v>
      </c>
      <c r="Q4" s="51"/>
      <c r="R4" s="72"/>
      <c r="S4" s="82"/>
      <c r="T4" s="4"/>
    </row>
    <row r="5" spans="1:20" ht="20.100000000000001" customHeight="1" x14ac:dyDescent="0.3">
      <c r="A5" s="20">
        <v>1</v>
      </c>
      <c r="B5" s="37" t="s">
        <v>557</v>
      </c>
      <c r="C5" s="48" t="s">
        <v>198</v>
      </c>
      <c r="D5" s="48" t="s">
        <v>582</v>
      </c>
      <c r="E5" s="42" t="s">
        <v>571</v>
      </c>
      <c r="F5" s="21" t="s">
        <v>11</v>
      </c>
      <c r="G5" s="21" t="s">
        <v>11</v>
      </c>
      <c r="H5" s="40" t="s">
        <v>11</v>
      </c>
      <c r="I5" s="40" t="s">
        <v>11</v>
      </c>
      <c r="J5" s="40" t="s">
        <v>11</v>
      </c>
      <c r="K5" s="40" t="s">
        <v>11</v>
      </c>
      <c r="L5" s="40" t="s">
        <v>11</v>
      </c>
      <c r="M5" s="21" t="s">
        <v>11</v>
      </c>
      <c r="N5" s="21" t="s">
        <v>11</v>
      </c>
      <c r="O5" s="21" t="s">
        <v>11</v>
      </c>
      <c r="P5" s="21" t="s">
        <v>11</v>
      </c>
      <c r="Q5" s="22"/>
      <c r="R5" s="5">
        <f t="shared" ref="R5:R36" si="0">COUNTIF(F5:Q5,"0")</f>
        <v>0</v>
      </c>
      <c r="S5" s="4" t="s">
        <v>1269</v>
      </c>
      <c r="T5" s="4" t="s">
        <v>1272</v>
      </c>
    </row>
    <row r="6" spans="1:20" ht="20.100000000000001" customHeight="1" x14ac:dyDescent="0.3">
      <c r="A6" s="20">
        <v>12</v>
      </c>
      <c r="B6" s="37" t="s">
        <v>567</v>
      </c>
      <c r="C6" s="48" t="s">
        <v>313</v>
      </c>
      <c r="D6" s="48" t="s">
        <v>582</v>
      </c>
      <c r="E6" s="42"/>
      <c r="F6" s="21" t="s">
        <v>11</v>
      </c>
      <c r="G6" s="21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21">
        <v>0</v>
      </c>
      <c r="N6" s="21">
        <v>0</v>
      </c>
      <c r="O6" s="21">
        <v>0</v>
      </c>
      <c r="P6" s="21">
        <v>0</v>
      </c>
      <c r="Q6" s="22"/>
      <c r="R6" s="5">
        <f t="shared" si="0"/>
        <v>10</v>
      </c>
      <c r="S6" s="4" t="s">
        <v>1269</v>
      </c>
      <c r="T6" s="4" t="s">
        <v>1272</v>
      </c>
    </row>
    <row r="7" spans="1:20" ht="20.100000000000001" customHeight="1" x14ac:dyDescent="0.3">
      <c r="A7" s="20">
        <v>15</v>
      </c>
      <c r="B7" s="37" t="s">
        <v>570</v>
      </c>
      <c r="C7" s="48" t="s">
        <v>123</v>
      </c>
      <c r="D7" s="48" t="s">
        <v>394</v>
      </c>
      <c r="E7" s="42"/>
      <c r="F7" s="21" t="s">
        <v>11</v>
      </c>
      <c r="G7" s="21" t="s">
        <v>11</v>
      </c>
      <c r="H7" s="40" t="s">
        <v>11</v>
      </c>
      <c r="I7" s="40" t="s">
        <v>11</v>
      </c>
      <c r="J7" s="40" t="s">
        <v>11</v>
      </c>
      <c r="K7" s="40" t="s">
        <v>11</v>
      </c>
      <c r="L7" s="40" t="s">
        <v>11</v>
      </c>
      <c r="M7" s="21" t="s">
        <v>11</v>
      </c>
      <c r="N7" s="21" t="s">
        <v>11</v>
      </c>
      <c r="O7" s="21" t="s">
        <v>11</v>
      </c>
      <c r="P7" s="21" t="s">
        <v>11</v>
      </c>
      <c r="Q7" s="22"/>
      <c r="R7" s="5">
        <f t="shared" si="0"/>
        <v>0</v>
      </c>
      <c r="S7" s="4">
        <v>5</v>
      </c>
      <c r="T7" s="4" t="str">
        <f>IF(S7&gt;=15,"Hoàn thành","Chưa hoàn thành")</f>
        <v>Chưa hoàn thành</v>
      </c>
    </row>
    <row r="8" spans="1:20" ht="20.100000000000001" customHeight="1" x14ac:dyDescent="0.3">
      <c r="A8" s="20">
        <v>18</v>
      </c>
      <c r="B8" s="37" t="s">
        <v>584</v>
      </c>
      <c r="C8" s="48" t="s">
        <v>188</v>
      </c>
      <c r="D8" s="48" t="s">
        <v>394</v>
      </c>
      <c r="E8" s="42"/>
      <c r="F8" s="21" t="s">
        <v>11</v>
      </c>
      <c r="G8" s="21" t="s">
        <v>11</v>
      </c>
      <c r="H8" s="40" t="s">
        <v>11</v>
      </c>
      <c r="I8" s="40" t="s">
        <v>11</v>
      </c>
      <c r="J8" s="40" t="s">
        <v>11</v>
      </c>
      <c r="K8" s="40" t="s">
        <v>11</v>
      </c>
      <c r="L8" s="40" t="s">
        <v>11</v>
      </c>
      <c r="M8" s="21" t="s">
        <v>11</v>
      </c>
      <c r="N8" s="21" t="s">
        <v>11</v>
      </c>
      <c r="O8" s="21" t="s">
        <v>11</v>
      </c>
      <c r="P8" s="21" t="s">
        <v>11</v>
      </c>
      <c r="Q8" s="22"/>
      <c r="R8" s="5">
        <f t="shared" si="0"/>
        <v>0</v>
      </c>
      <c r="S8" s="4" t="s">
        <v>1269</v>
      </c>
      <c r="T8" s="4" t="s">
        <v>1272</v>
      </c>
    </row>
    <row r="9" spans="1:20" ht="20.100000000000001" customHeight="1" x14ac:dyDescent="0.3">
      <c r="A9" s="20">
        <v>25</v>
      </c>
      <c r="B9" s="37" t="s">
        <v>590</v>
      </c>
      <c r="C9" s="48" t="s">
        <v>188</v>
      </c>
      <c r="D9" s="48" t="s">
        <v>394</v>
      </c>
      <c r="E9" s="42"/>
      <c r="F9" s="21" t="s">
        <v>11</v>
      </c>
      <c r="G9" s="21" t="s">
        <v>11</v>
      </c>
      <c r="H9" s="40" t="s">
        <v>11</v>
      </c>
      <c r="I9" s="40" t="s">
        <v>11</v>
      </c>
      <c r="J9" s="40">
        <v>0</v>
      </c>
      <c r="K9" s="40">
        <v>0</v>
      </c>
      <c r="L9" s="40">
        <v>0</v>
      </c>
      <c r="M9" s="21">
        <v>0</v>
      </c>
      <c r="N9" s="21">
        <v>0</v>
      </c>
      <c r="O9" s="21">
        <v>0</v>
      </c>
      <c r="P9" s="21">
        <v>0</v>
      </c>
      <c r="Q9" s="22"/>
      <c r="R9" s="5">
        <f t="shared" si="0"/>
        <v>7</v>
      </c>
      <c r="S9" s="4" t="s">
        <v>1269</v>
      </c>
      <c r="T9" s="4" t="s">
        <v>1272</v>
      </c>
    </row>
    <row r="10" spans="1:20" ht="20.100000000000001" customHeight="1" x14ac:dyDescent="0.3">
      <c r="A10" s="20">
        <v>26</v>
      </c>
      <c r="B10" s="37" t="s">
        <v>591</v>
      </c>
      <c r="C10" s="48" t="s">
        <v>188</v>
      </c>
      <c r="D10" s="48" t="s">
        <v>394</v>
      </c>
      <c r="E10" s="42" t="s">
        <v>932</v>
      </c>
      <c r="F10" s="21" t="s">
        <v>11</v>
      </c>
      <c r="G10" s="21" t="s">
        <v>11</v>
      </c>
      <c r="H10" s="40" t="s">
        <v>11</v>
      </c>
      <c r="I10" s="40" t="s">
        <v>11</v>
      </c>
      <c r="J10" s="21">
        <v>0</v>
      </c>
      <c r="K10" s="21" t="s">
        <v>11</v>
      </c>
      <c r="L10" s="21" t="s">
        <v>11</v>
      </c>
      <c r="M10" s="21" t="s">
        <v>11</v>
      </c>
      <c r="N10" s="21">
        <v>0</v>
      </c>
      <c r="O10" s="21">
        <v>0</v>
      </c>
      <c r="P10" s="21" t="s">
        <v>11</v>
      </c>
      <c r="Q10" s="22"/>
      <c r="R10" s="5">
        <f t="shared" si="0"/>
        <v>3</v>
      </c>
      <c r="S10" s="4">
        <v>10</v>
      </c>
      <c r="T10" s="4" t="str">
        <f>IF(S10&gt;=15,"Hoàn thành","Chưa hoàn thành")</f>
        <v>Chưa hoàn thành</v>
      </c>
    </row>
    <row r="11" spans="1:20" ht="20.100000000000001" customHeight="1" x14ac:dyDescent="0.3">
      <c r="A11" s="20">
        <v>27</v>
      </c>
      <c r="B11" s="37" t="s">
        <v>592</v>
      </c>
      <c r="C11" s="48" t="s">
        <v>243</v>
      </c>
      <c r="D11" s="48" t="s">
        <v>394</v>
      </c>
      <c r="E11" s="42"/>
      <c r="F11" s="21" t="s">
        <v>11</v>
      </c>
      <c r="G11" s="21" t="s">
        <v>11</v>
      </c>
      <c r="H11" s="40" t="s">
        <v>11</v>
      </c>
      <c r="I11" s="40" t="s">
        <v>11</v>
      </c>
      <c r="J11" s="21">
        <v>0</v>
      </c>
      <c r="K11" s="21" t="s">
        <v>11</v>
      </c>
      <c r="L11" s="21" t="s">
        <v>11</v>
      </c>
      <c r="M11" s="21" t="s">
        <v>11</v>
      </c>
      <c r="N11" s="21" t="s">
        <v>11</v>
      </c>
      <c r="O11" s="21" t="s">
        <v>11</v>
      </c>
      <c r="P11" s="21" t="s">
        <v>11</v>
      </c>
      <c r="Q11" s="22"/>
      <c r="R11" s="5">
        <f t="shared" si="0"/>
        <v>1</v>
      </c>
      <c r="S11" s="4">
        <v>3</v>
      </c>
      <c r="T11" s="4" t="str">
        <f>IF(S11&gt;=15,"Hoàn thành","Chưa hoàn thành")</f>
        <v>Chưa hoàn thành</v>
      </c>
    </row>
    <row r="12" spans="1:20" ht="20.100000000000001" customHeight="1" x14ac:dyDescent="0.3">
      <c r="A12" s="20">
        <v>31</v>
      </c>
      <c r="B12" s="37" t="s">
        <v>596</v>
      </c>
      <c r="C12" s="48" t="s">
        <v>123</v>
      </c>
      <c r="D12" s="48" t="s">
        <v>394</v>
      </c>
      <c r="E12" s="42"/>
      <c r="F12" s="21" t="s">
        <v>11</v>
      </c>
      <c r="G12" s="21" t="s">
        <v>11</v>
      </c>
      <c r="H12" s="40">
        <v>0</v>
      </c>
      <c r="I12" s="40">
        <v>0</v>
      </c>
      <c r="J12" s="21" t="s">
        <v>11</v>
      </c>
      <c r="K12" s="21" t="s">
        <v>11</v>
      </c>
      <c r="L12" s="21" t="s">
        <v>11</v>
      </c>
      <c r="M12" s="21">
        <v>0</v>
      </c>
      <c r="N12" s="21" t="s">
        <v>11</v>
      </c>
      <c r="O12" s="21" t="s">
        <v>11</v>
      </c>
      <c r="P12" s="21">
        <v>0</v>
      </c>
      <c r="Q12" s="22"/>
      <c r="R12" s="5">
        <f t="shared" si="0"/>
        <v>4</v>
      </c>
      <c r="S12" s="4" t="s">
        <v>1269</v>
      </c>
      <c r="T12" s="4" t="s">
        <v>1272</v>
      </c>
    </row>
    <row r="13" spans="1:20" ht="20.100000000000001" customHeight="1" x14ac:dyDescent="0.3">
      <c r="A13" s="20">
        <v>34</v>
      </c>
      <c r="B13" s="37" t="s">
        <v>600</v>
      </c>
      <c r="C13" s="48" t="s">
        <v>125</v>
      </c>
      <c r="D13" s="48" t="s">
        <v>394</v>
      </c>
      <c r="E13" s="42"/>
      <c r="F13" s="21" t="s">
        <v>11</v>
      </c>
      <c r="G13" s="21" t="s">
        <v>11</v>
      </c>
      <c r="H13" s="40" t="s">
        <v>11</v>
      </c>
      <c r="I13" s="40" t="s">
        <v>11</v>
      </c>
      <c r="J13" s="21">
        <v>0</v>
      </c>
      <c r="K13" s="21">
        <v>0</v>
      </c>
      <c r="L13" s="21" t="s">
        <v>11</v>
      </c>
      <c r="M13" s="21" t="s">
        <v>11</v>
      </c>
      <c r="N13" s="21" t="s">
        <v>11</v>
      </c>
      <c r="O13" s="21" t="s">
        <v>11</v>
      </c>
      <c r="P13" s="21">
        <v>0</v>
      </c>
      <c r="Q13" s="22"/>
      <c r="R13" s="5">
        <f t="shared" si="0"/>
        <v>3</v>
      </c>
      <c r="S13" s="4">
        <v>4</v>
      </c>
      <c r="T13" s="4" t="str">
        <f>IF(S13&gt;=15,"Hoàn thành","Chưa hoàn thành")</f>
        <v>Chưa hoàn thành</v>
      </c>
    </row>
    <row r="14" spans="1:20" ht="20.100000000000001" customHeight="1" x14ac:dyDescent="0.3">
      <c r="A14" s="20">
        <v>36</v>
      </c>
      <c r="B14" s="37" t="s">
        <v>601</v>
      </c>
      <c r="C14" s="48" t="s">
        <v>243</v>
      </c>
      <c r="D14" s="48" t="s">
        <v>394</v>
      </c>
      <c r="E14" s="42"/>
      <c r="F14" s="21" t="s">
        <v>11</v>
      </c>
      <c r="G14" s="21" t="s">
        <v>11</v>
      </c>
      <c r="H14" s="40">
        <v>0</v>
      </c>
      <c r="I14" s="40" t="s">
        <v>11</v>
      </c>
      <c r="J14" s="21" t="s">
        <v>11</v>
      </c>
      <c r="K14" s="21" t="s">
        <v>11</v>
      </c>
      <c r="L14" s="21" t="s">
        <v>11</v>
      </c>
      <c r="M14" s="21" t="s">
        <v>11</v>
      </c>
      <c r="N14" s="21" t="s">
        <v>11</v>
      </c>
      <c r="O14" s="21" t="s">
        <v>11</v>
      </c>
      <c r="P14" s="21" t="s">
        <v>11</v>
      </c>
      <c r="Q14" s="22"/>
      <c r="R14" s="5">
        <f t="shared" si="0"/>
        <v>1</v>
      </c>
      <c r="S14" s="4" t="s">
        <v>1270</v>
      </c>
      <c r="T14" s="4" t="s">
        <v>1272</v>
      </c>
    </row>
    <row r="15" spans="1:20" ht="20.100000000000001" customHeight="1" x14ac:dyDescent="0.3">
      <c r="A15" s="20">
        <v>39</v>
      </c>
      <c r="B15" s="37" t="s">
        <v>658</v>
      </c>
      <c r="C15" s="48" t="s">
        <v>123</v>
      </c>
      <c r="D15" s="47" t="s">
        <v>394</v>
      </c>
      <c r="E15" s="42"/>
      <c r="F15" s="21" t="s">
        <v>11</v>
      </c>
      <c r="G15" s="21" t="s">
        <v>11</v>
      </c>
      <c r="H15" s="21" t="s">
        <v>11</v>
      </c>
      <c r="I15" s="40" t="s">
        <v>11</v>
      </c>
      <c r="J15" s="40" t="s">
        <v>11</v>
      </c>
      <c r="K15" s="21" t="s">
        <v>11</v>
      </c>
      <c r="L15" s="21" t="s">
        <v>11</v>
      </c>
      <c r="M15" s="21" t="s">
        <v>11</v>
      </c>
      <c r="N15" s="21">
        <v>0</v>
      </c>
      <c r="O15" s="21">
        <v>0</v>
      </c>
      <c r="P15" s="21" t="s">
        <v>11</v>
      </c>
      <c r="Q15" s="22"/>
      <c r="R15" s="5">
        <f t="shared" si="0"/>
        <v>2</v>
      </c>
      <c r="S15" s="4" t="s">
        <v>1270</v>
      </c>
      <c r="T15" s="4" t="s">
        <v>1272</v>
      </c>
    </row>
    <row r="16" spans="1:20" ht="20.100000000000001" customHeight="1" x14ac:dyDescent="0.3">
      <c r="A16" s="20">
        <v>40</v>
      </c>
      <c r="B16" s="37" t="s">
        <v>659</v>
      </c>
      <c r="C16" s="48" t="s">
        <v>123</v>
      </c>
      <c r="D16" s="48" t="s">
        <v>394</v>
      </c>
      <c r="E16" s="42"/>
      <c r="F16" s="21" t="s">
        <v>11</v>
      </c>
      <c r="G16" s="21" t="s">
        <v>11</v>
      </c>
      <c r="H16" s="21" t="s">
        <v>11</v>
      </c>
      <c r="I16" s="40" t="s">
        <v>11</v>
      </c>
      <c r="J16" s="40">
        <v>0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1" t="s">
        <v>11</v>
      </c>
      <c r="Q16" s="22"/>
      <c r="R16" s="5">
        <f t="shared" si="0"/>
        <v>1</v>
      </c>
      <c r="S16" s="4" t="s">
        <v>1270</v>
      </c>
      <c r="T16" s="4" t="s">
        <v>1272</v>
      </c>
    </row>
    <row r="17" spans="1:20" ht="20.100000000000001" customHeight="1" x14ac:dyDescent="0.3">
      <c r="A17" s="20">
        <v>41</v>
      </c>
      <c r="B17" s="37" t="s">
        <v>660</v>
      </c>
      <c r="C17" s="48" t="s">
        <v>123</v>
      </c>
      <c r="D17" s="48" t="s">
        <v>394</v>
      </c>
      <c r="E17" s="42"/>
      <c r="F17" s="21" t="s">
        <v>11</v>
      </c>
      <c r="G17" s="21" t="s">
        <v>11</v>
      </c>
      <c r="H17" s="21" t="s">
        <v>11</v>
      </c>
      <c r="I17" s="40" t="s">
        <v>11</v>
      </c>
      <c r="J17" s="40">
        <v>0</v>
      </c>
      <c r="K17" s="21" t="s">
        <v>11</v>
      </c>
      <c r="L17" s="21" t="s">
        <v>11</v>
      </c>
      <c r="M17" s="21" t="s">
        <v>11</v>
      </c>
      <c r="N17" s="21" t="s">
        <v>11</v>
      </c>
      <c r="O17" s="21" t="s">
        <v>11</v>
      </c>
      <c r="P17" s="21" t="s">
        <v>11</v>
      </c>
      <c r="Q17" s="22"/>
      <c r="R17" s="5">
        <f t="shared" si="0"/>
        <v>1</v>
      </c>
      <c r="S17" s="4" t="s">
        <v>1270</v>
      </c>
      <c r="T17" s="4" t="s">
        <v>1272</v>
      </c>
    </row>
    <row r="18" spans="1:20" ht="20.100000000000001" customHeight="1" x14ac:dyDescent="0.3">
      <c r="A18" s="20">
        <v>42</v>
      </c>
      <c r="B18" s="37" t="s">
        <v>661</v>
      </c>
      <c r="C18" s="48" t="s">
        <v>123</v>
      </c>
      <c r="D18" s="48" t="s">
        <v>394</v>
      </c>
      <c r="E18" s="42"/>
      <c r="F18" s="21" t="s">
        <v>11</v>
      </c>
      <c r="G18" s="21" t="s">
        <v>11</v>
      </c>
      <c r="H18" s="21" t="s">
        <v>11</v>
      </c>
      <c r="I18" s="40" t="s">
        <v>11</v>
      </c>
      <c r="J18" s="4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2"/>
      <c r="R18" s="5">
        <f t="shared" si="0"/>
        <v>7</v>
      </c>
      <c r="S18" s="4" t="s">
        <v>1269</v>
      </c>
      <c r="T18" s="4" t="s">
        <v>1272</v>
      </c>
    </row>
    <row r="19" spans="1:20" ht="20.100000000000001" customHeight="1" x14ac:dyDescent="0.3">
      <c r="A19" s="20">
        <v>43</v>
      </c>
      <c r="B19" s="37" t="s">
        <v>662</v>
      </c>
      <c r="C19" s="48" t="s">
        <v>198</v>
      </c>
      <c r="D19" s="48" t="s">
        <v>394</v>
      </c>
      <c r="E19" s="42"/>
      <c r="F19" s="21" t="s">
        <v>11</v>
      </c>
      <c r="G19" s="21" t="s">
        <v>11</v>
      </c>
      <c r="H19" s="21" t="s">
        <v>11</v>
      </c>
      <c r="I19" s="40" t="s">
        <v>11</v>
      </c>
      <c r="J19" s="40" t="s">
        <v>11</v>
      </c>
      <c r="K19" s="21" t="s">
        <v>11</v>
      </c>
      <c r="L19" s="21" t="s">
        <v>11</v>
      </c>
      <c r="M19" s="21" t="s">
        <v>11</v>
      </c>
      <c r="N19" s="21" t="s">
        <v>11</v>
      </c>
      <c r="O19" s="21" t="s">
        <v>11</v>
      </c>
      <c r="P19" s="21" t="s">
        <v>11</v>
      </c>
      <c r="Q19" s="22"/>
      <c r="R19" s="5">
        <f t="shared" si="0"/>
        <v>0</v>
      </c>
      <c r="S19" s="4" t="s">
        <v>1270</v>
      </c>
      <c r="T19" s="4" t="s">
        <v>1272</v>
      </c>
    </row>
    <row r="20" spans="1:20" ht="20.100000000000001" customHeight="1" x14ac:dyDescent="0.3">
      <c r="A20" s="20">
        <v>44</v>
      </c>
      <c r="B20" s="37" t="s">
        <v>663</v>
      </c>
      <c r="C20" s="48" t="s">
        <v>189</v>
      </c>
      <c r="D20" s="48" t="s">
        <v>394</v>
      </c>
      <c r="E20" s="42"/>
      <c r="F20" s="21" t="s">
        <v>11</v>
      </c>
      <c r="G20" s="21" t="s">
        <v>11</v>
      </c>
      <c r="H20" s="21" t="s">
        <v>11</v>
      </c>
      <c r="I20" s="40" t="s">
        <v>11</v>
      </c>
      <c r="J20" s="40" t="s">
        <v>11</v>
      </c>
      <c r="K20" s="21" t="s">
        <v>11</v>
      </c>
      <c r="L20" s="21" t="s">
        <v>11</v>
      </c>
      <c r="M20" s="21" t="s">
        <v>11</v>
      </c>
      <c r="N20" s="21" t="s">
        <v>11</v>
      </c>
      <c r="O20" s="21" t="s">
        <v>11</v>
      </c>
      <c r="P20" s="21" t="s">
        <v>11</v>
      </c>
      <c r="Q20" s="22"/>
      <c r="R20" s="5">
        <f t="shared" si="0"/>
        <v>0</v>
      </c>
      <c r="S20" s="4">
        <v>5</v>
      </c>
      <c r="T20" s="4" t="str">
        <f>IF(S20&gt;=15,"Hoàn thành","Chưa hoàn thành")</f>
        <v>Chưa hoàn thành</v>
      </c>
    </row>
    <row r="21" spans="1:20" ht="20.100000000000001" customHeight="1" x14ac:dyDescent="0.3">
      <c r="A21" s="20">
        <v>45</v>
      </c>
      <c r="B21" s="37" t="s">
        <v>664</v>
      </c>
      <c r="C21" s="48" t="s">
        <v>189</v>
      </c>
      <c r="D21" s="48" t="s">
        <v>394</v>
      </c>
      <c r="E21" s="42"/>
      <c r="F21" s="21" t="s">
        <v>11</v>
      </c>
      <c r="G21" s="21" t="s">
        <v>11</v>
      </c>
      <c r="H21" s="21" t="s">
        <v>11</v>
      </c>
      <c r="I21" s="40" t="s">
        <v>11</v>
      </c>
      <c r="J21" s="40" t="s">
        <v>11</v>
      </c>
      <c r="K21" s="21" t="s">
        <v>11</v>
      </c>
      <c r="L21" s="21" t="s">
        <v>11</v>
      </c>
      <c r="M21" s="21" t="s">
        <v>11</v>
      </c>
      <c r="N21" s="21" t="s">
        <v>11</v>
      </c>
      <c r="O21" s="21" t="s">
        <v>11</v>
      </c>
      <c r="P21" s="21" t="s">
        <v>11</v>
      </c>
      <c r="Q21" s="22"/>
      <c r="R21" s="5">
        <f t="shared" si="0"/>
        <v>0</v>
      </c>
      <c r="S21" s="4">
        <v>5</v>
      </c>
      <c r="T21" s="4" t="str">
        <f>IF(S21&gt;=15,"Hoàn thành","Chưa hoàn thành")</f>
        <v>Chưa hoàn thành</v>
      </c>
    </row>
    <row r="22" spans="1:20" ht="20.100000000000001" customHeight="1" x14ac:dyDescent="0.3">
      <c r="A22" s="20">
        <v>46</v>
      </c>
      <c r="B22" s="37" t="s">
        <v>665</v>
      </c>
      <c r="C22" s="48" t="s">
        <v>125</v>
      </c>
      <c r="D22" s="48" t="s">
        <v>394</v>
      </c>
      <c r="E22" s="42"/>
      <c r="F22" s="21" t="s">
        <v>11</v>
      </c>
      <c r="G22" s="21" t="s">
        <v>11</v>
      </c>
      <c r="H22" s="21" t="s">
        <v>11</v>
      </c>
      <c r="I22" s="40" t="s">
        <v>11</v>
      </c>
      <c r="J22" s="40" t="s">
        <v>11</v>
      </c>
      <c r="K22" s="21" t="s">
        <v>11</v>
      </c>
      <c r="L22" s="21" t="s">
        <v>11</v>
      </c>
      <c r="M22" s="21" t="s">
        <v>11</v>
      </c>
      <c r="N22" s="21" t="s">
        <v>11</v>
      </c>
      <c r="O22" s="21" t="s">
        <v>11</v>
      </c>
      <c r="P22" s="21" t="s">
        <v>11</v>
      </c>
      <c r="Q22" s="22"/>
      <c r="R22" s="5">
        <f t="shared" si="0"/>
        <v>0</v>
      </c>
      <c r="S22" s="4">
        <v>7</v>
      </c>
      <c r="T22" s="4" t="str">
        <f>IF(S22&gt;=15,"Hoàn thành","Chưa hoàn thành")</f>
        <v>Chưa hoàn thành</v>
      </c>
    </row>
    <row r="23" spans="1:20" ht="20.100000000000001" customHeight="1" x14ac:dyDescent="0.3">
      <c r="A23" s="20">
        <v>48</v>
      </c>
      <c r="B23" s="37" t="s">
        <v>1190</v>
      </c>
      <c r="C23" s="48" t="s">
        <v>209</v>
      </c>
      <c r="D23" s="48"/>
      <c r="E23" s="42"/>
      <c r="F23" s="21">
        <v>0</v>
      </c>
      <c r="G23" s="21">
        <v>0</v>
      </c>
      <c r="H23" s="40" t="s">
        <v>11</v>
      </c>
      <c r="I23" s="21" t="s">
        <v>11</v>
      </c>
      <c r="J23" s="21">
        <v>0</v>
      </c>
      <c r="K23" s="21">
        <v>0</v>
      </c>
      <c r="L23" s="21" t="s">
        <v>11</v>
      </c>
      <c r="M23" s="21" t="s">
        <v>11</v>
      </c>
      <c r="N23" s="21">
        <v>0</v>
      </c>
      <c r="O23" s="21">
        <v>0</v>
      </c>
      <c r="P23" s="21"/>
      <c r="Q23" s="22"/>
      <c r="R23" s="5">
        <f t="shared" si="0"/>
        <v>6</v>
      </c>
      <c r="S23" s="4">
        <v>2</v>
      </c>
      <c r="T23" s="4" t="str">
        <f>IF(S23&gt;=15,"Hoàn thành","Chưa hoàn thành")</f>
        <v>Chưa hoàn thành</v>
      </c>
    </row>
    <row r="24" spans="1:20" ht="20.100000000000001" customHeight="1" x14ac:dyDescent="0.3">
      <c r="A24" s="20">
        <v>49</v>
      </c>
      <c r="B24" s="37" t="s">
        <v>1119</v>
      </c>
      <c r="C24" s="48" t="s">
        <v>149</v>
      </c>
      <c r="D24" s="48"/>
      <c r="E24" s="42" t="s">
        <v>967</v>
      </c>
      <c r="F24" s="21">
        <v>0</v>
      </c>
      <c r="G24" s="21" t="s">
        <v>11</v>
      </c>
      <c r="H24" s="40" t="s">
        <v>11</v>
      </c>
      <c r="I24" s="21" t="s">
        <v>11</v>
      </c>
      <c r="J24" s="21" t="s">
        <v>11</v>
      </c>
      <c r="K24" s="21" t="s">
        <v>11</v>
      </c>
      <c r="L24" s="21" t="s">
        <v>11</v>
      </c>
      <c r="M24" s="21" t="s">
        <v>11</v>
      </c>
      <c r="N24" s="21" t="s">
        <v>11</v>
      </c>
      <c r="O24" s="21" t="s">
        <v>11</v>
      </c>
      <c r="P24" s="21" t="s">
        <v>11</v>
      </c>
      <c r="Q24" s="22"/>
      <c r="R24" s="5">
        <f t="shared" si="0"/>
        <v>1</v>
      </c>
      <c r="S24" s="4">
        <v>2</v>
      </c>
      <c r="T24" s="4" t="str">
        <f>IF(S24&gt;=15,"Hoàn thành","Chưa hoàn thành")</f>
        <v>Chưa hoàn thành</v>
      </c>
    </row>
    <row r="25" spans="1:20" ht="20.100000000000001" customHeight="1" x14ac:dyDescent="0.3">
      <c r="A25" s="20">
        <v>51</v>
      </c>
      <c r="B25" s="37" t="s">
        <v>1121</v>
      </c>
      <c r="C25" s="48" t="s">
        <v>189</v>
      </c>
      <c r="D25" s="48"/>
      <c r="E25" s="42"/>
      <c r="F25" s="21">
        <v>0</v>
      </c>
      <c r="G25" s="21" t="s">
        <v>11</v>
      </c>
      <c r="H25" s="40" t="s">
        <v>11</v>
      </c>
      <c r="I25" s="21" t="s">
        <v>11</v>
      </c>
      <c r="J25" s="21" t="s">
        <v>11</v>
      </c>
      <c r="K25" s="21" t="s">
        <v>11</v>
      </c>
      <c r="L25" s="21" t="s">
        <v>11</v>
      </c>
      <c r="M25" s="21" t="s">
        <v>11</v>
      </c>
      <c r="N25" s="21" t="s">
        <v>11</v>
      </c>
      <c r="O25" s="21" t="s">
        <v>11</v>
      </c>
      <c r="P25" s="21" t="s">
        <v>11</v>
      </c>
      <c r="Q25" s="22"/>
      <c r="R25" s="5">
        <f t="shared" si="0"/>
        <v>1</v>
      </c>
      <c r="S25" s="4" t="s">
        <v>1269</v>
      </c>
      <c r="T25" s="4" t="s">
        <v>1272</v>
      </c>
    </row>
    <row r="26" spans="1:20" ht="20.100000000000001" customHeight="1" x14ac:dyDescent="0.3">
      <c r="A26" s="20">
        <v>54</v>
      </c>
      <c r="B26" s="37" t="s">
        <v>201</v>
      </c>
      <c r="C26" s="48" t="s">
        <v>188</v>
      </c>
      <c r="D26" s="48"/>
      <c r="E26" s="42"/>
      <c r="F26" s="21">
        <v>0</v>
      </c>
      <c r="G26" s="21" t="s">
        <v>11</v>
      </c>
      <c r="H26" s="40" t="s">
        <v>11</v>
      </c>
      <c r="I26" s="21">
        <v>0</v>
      </c>
      <c r="J26" s="21" t="s">
        <v>11</v>
      </c>
      <c r="K26" s="21" t="s">
        <v>11</v>
      </c>
      <c r="L26" s="21" t="s">
        <v>11</v>
      </c>
      <c r="M26" s="21" t="s">
        <v>11</v>
      </c>
      <c r="N26" s="21" t="s">
        <v>11</v>
      </c>
      <c r="O26" s="21" t="s">
        <v>11</v>
      </c>
      <c r="P26" s="21" t="s">
        <v>11</v>
      </c>
      <c r="Q26" s="22"/>
      <c r="R26" s="5">
        <f t="shared" si="0"/>
        <v>2</v>
      </c>
      <c r="S26" s="4">
        <v>3</v>
      </c>
      <c r="T26" s="4" t="str">
        <f>IF(S26&gt;=15,"Hoàn thành","Chưa hoàn thành")</f>
        <v>Chưa hoàn thành</v>
      </c>
    </row>
    <row r="27" spans="1:20" ht="20.100000000000001" customHeight="1" x14ac:dyDescent="0.3">
      <c r="A27" s="20">
        <v>55</v>
      </c>
      <c r="B27" s="37" t="s">
        <v>1124</v>
      </c>
      <c r="C27" s="48" t="s">
        <v>149</v>
      </c>
      <c r="D27" s="48"/>
      <c r="E27" s="42"/>
      <c r="F27" s="21">
        <v>0</v>
      </c>
      <c r="G27" s="21" t="s">
        <v>11</v>
      </c>
      <c r="H27" s="40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2"/>
      <c r="R27" s="5">
        <f t="shared" si="0"/>
        <v>10</v>
      </c>
      <c r="S27" s="4" t="s">
        <v>1269</v>
      </c>
      <c r="T27" s="4" t="s">
        <v>1272</v>
      </c>
    </row>
    <row r="28" spans="1:20" ht="20.100000000000001" customHeight="1" x14ac:dyDescent="0.3">
      <c r="A28" s="20">
        <v>2</v>
      </c>
      <c r="B28" s="37" t="s">
        <v>558</v>
      </c>
      <c r="C28" s="48" t="s">
        <v>198</v>
      </c>
      <c r="D28" s="48" t="s">
        <v>394</v>
      </c>
      <c r="E28" s="42"/>
      <c r="F28" s="21" t="s">
        <v>11</v>
      </c>
      <c r="G28" s="21" t="s">
        <v>11</v>
      </c>
      <c r="H28" s="40" t="s">
        <v>11</v>
      </c>
      <c r="I28" s="40" t="s">
        <v>11</v>
      </c>
      <c r="J28" s="40" t="s">
        <v>11</v>
      </c>
      <c r="K28" s="40" t="s">
        <v>11</v>
      </c>
      <c r="L28" s="40" t="s">
        <v>11</v>
      </c>
      <c r="M28" s="21" t="s">
        <v>11</v>
      </c>
      <c r="N28" s="21" t="s">
        <v>11</v>
      </c>
      <c r="O28" s="21" t="s">
        <v>11</v>
      </c>
      <c r="P28" s="21" t="s">
        <v>11</v>
      </c>
      <c r="Q28" s="22"/>
      <c r="R28" s="5">
        <f t="shared" si="0"/>
        <v>0</v>
      </c>
      <c r="S28" s="4">
        <v>20</v>
      </c>
      <c r="T28" s="4" t="str">
        <f t="shared" ref="T28:T61" si="1">IF(S28&gt;=15,"Hoàn thành","Chưa hoàn thành")</f>
        <v>Hoàn thành</v>
      </c>
    </row>
    <row r="29" spans="1:20" ht="20.100000000000001" customHeight="1" x14ac:dyDescent="0.3">
      <c r="A29" s="20">
        <v>3</v>
      </c>
      <c r="B29" s="37" t="s">
        <v>1222</v>
      </c>
      <c r="C29" s="48" t="s">
        <v>189</v>
      </c>
      <c r="D29" s="48" t="s">
        <v>394</v>
      </c>
      <c r="E29" s="42"/>
      <c r="F29" s="21" t="s">
        <v>11</v>
      </c>
      <c r="G29" s="21" t="s">
        <v>11</v>
      </c>
      <c r="H29" s="40" t="s">
        <v>11</v>
      </c>
      <c r="I29" s="40" t="s">
        <v>11</v>
      </c>
      <c r="J29" s="40">
        <v>0</v>
      </c>
      <c r="K29" s="40" t="s">
        <v>11</v>
      </c>
      <c r="L29" s="40" t="s">
        <v>11</v>
      </c>
      <c r="M29" s="21" t="s">
        <v>11</v>
      </c>
      <c r="N29" s="21" t="s">
        <v>11</v>
      </c>
      <c r="O29" s="21" t="s">
        <v>11</v>
      </c>
      <c r="P29" s="21" t="s">
        <v>11</v>
      </c>
      <c r="Q29" s="22"/>
      <c r="R29" s="5">
        <f t="shared" si="0"/>
        <v>1</v>
      </c>
      <c r="S29" s="4">
        <v>20</v>
      </c>
      <c r="T29" s="4" t="str">
        <f t="shared" si="1"/>
        <v>Hoàn thành</v>
      </c>
    </row>
    <row r="30" spans="1:20" ht="20.100000000000001" customHeight="1" x14ac:dyDescent="0.3">
      <c r="A30" s="20">
        <v>4</v>
      </c>
      <c r="B30" s="37" t="s">
        <v>559</v>
      </c>
      <c r="C30" s="48" t="s">
        <v>189</v>
      </c>
      <c r="D30" s="48" t="s">
        <v>394</v>
      </c>
      <c r="E30" s="42"/>
      <c r="F30" s="21" t="s">
        <v>11</v>
      </c>
      <c r="G30" s="21" t="s">
        <v>11</v>
      </c>
      <c r="H30" s="40" t="s">
        <v>11</v>
      </c>
      <c r="I30" s="40" t="s">
        <v>11</v>
      </c>
      <c r="J30" s="40" t="s">
        <v>11</v>
      </c>
      <c r="K30" s="40" t="s">
        <v>11</v>
      </c>
      <c r="L30" s="40" t="s">
        <v>11</v>
      </c>
      <c r="M30" s="21" t="s">
        <v>11</v>
      </c>
      <c r="N30" s="21" t="s">
        <v>11</v>
      </c>
      <c r="O30" s="21" t="s">
        <v>11</v>
      </c>
      <c r="P30" s="21" t="s">
        <v>11</v>
      </c>
      <c r="Q30" s="22"/>
      <c r="R30" s="5">
        <f t="shared" si="0"/>
        <v>0</v>
      </c>
      <c r="S30" s="4">
        <v>20</v>
      </c>
      <c r="T30" s="4" t="str">
        <f t="shared" si="1"/>
        <v>Hoàn thành</v>
      </c>
    </row>
    <row r="31" spans="1:20" ht="20.100000000000001" customHeight="1" x14ac:dyDescent="0.3">
      <c r="A31" s="20">
        <v>5</v>
      </c>
      <c r="B31" s="37" t="s">
        <v>560</v>
      </c>
      <c r="C31" s="48" t="s">
        <v>189</v>
      </c>
      <c r="D31" s="48" t="s">
        <v>394</v>
      </c>
      <c r="E31" s="42"/>
      <c r="F31" s="21" t="s">
        <v>11</v>
      </c>
      <c r="G31" s="21" t="s">
        <v>11</v>
      </c>
      <c r="H31" s="40" t="s">
        <v>11</v>
      </c>
      <c r="I31" s="40" t="s">
        <v>11</v>
      </c>
      <c r="J31" s="40" t="s">
        <v>11</v>
      </c>
      <c r="K31" s="40" t="s">
        <v>11</v>
      </c>
      <c r="L31" s="40" t="s">
        <v>11</v>
      </c>
      <c r="M31" s="21" t="s">
        <v>11</v>
      </c>
      <c r="N31" s="21" t="s">
        <v>11</v>
      </c>
      <c r="O31" s="21" t="s">
        <v>11</v>
      </c>
      <c r="P31" s="21" t="s">
        <v>11</v>
      </c>
      <c r="Q31" s="22"/>
      <c r="R31" s="5">
        <f t="shared" si="0"/>
        <v>0</v>
      </c>
      <c r="S31" s="4">
        <v>20</v>
      </c>
      <c r="T31" s="4" t="str">
        <f t="shared" si="1"/>
        <v>Hoàn thành</v>
      </c>
    </row>
    <row r="32" spans="1:20" ht="20.100000000000001" customHeight="1" x14ac:dyDescent="0.3">
      <c r="A32" s="20">
        <v>6</v>
      </c>
      <c r="B32" s="37" t="s">
        <v>561</v>
      </c>
      <c r="C32" s="48" t="s">
        <v>243</v>
      </c>
      <c r="D32" s="48" t="s">
        <v>394</v>
      </c>
      <c r="E32" s="42"/>
      <c r="F32" s="21" t="s">
        <v>11</v>
      </c>
      <c r="G32" s="21" t="s">
        <v>11</v>
      </c>
      <c r="H32" s="40" t="s">
        <v>11</v>
      </c>
      <c r="I32" s="40" t="s">
        <v>11</v>
      </c>
      <c r="J32" s="40" t="s">
        <v>11</v>
      </c>
      <c r="K32" s="40" t="s">
        <v>11</v>
      </c>
      <c r="L32" s="40">
        <v>0</v>
      </c>
      <c r="M32" s="21">
        <v>0</v>
      </c>
      <c r="N32" s="21" t="s">
        <v>11</v>
      </c>
      <c r="O32" s="21" t="s">
        <v>11</v>
      </c>
      <c r="P32" s="21" t="s">
        <v>11</v>
      </c>
      <c r="Q32" s="22"/>
      <c r="R32" s="5">
        <f t="shared" si="0"/>
        <v>2</v>
      </c>
      <c r="S32" s="4">
        <v>20</v>
      </c>
      <c r="T32" s="4" t="str">
        <f t="shared" si="1"/>
        <v>Hoàn thành</v>
      </c>
    </row>
    <row r="33" spans="1:20" ht="20.100000000000001" customHeight="1" x14ac:dyDescent="0.3">
      <c r="A33" s="20">
        <v>7</v>
      </c>
      <c r="B33" s="37" t="s">
        <v>562</v>
      </c>
      <c r="C33" s="48" t="s">
        <v>243</v>
      </c>
      <c r="D33" s="48" t="s">
        <v>394</v>
      </c>
      <c r="E33" s="42"/>
      <c r="F33" s="21" t="s">
        <v>11</v>
      </c>
      <c r="G33" s="21" t="s">
        <v>11</v>
      </c>
      <c r="H33" s="40" t="s">
        <v>11</v>
      </c>
      <c r="I33" s="40" t="s">
        <v>11</v>
      </c>
      <c r="J33" s="40" t="s">
        <v>11</v>
      </c>
      <c r="K33" s="40" t="s">
        <v>11</v>
      </c>
      <c r="L33" s="40" t="s">
        <v>11</v>
      </c>
      <c r="M33" s="21" t="s">
        <v>11</v>
      </c>
      <c r="N33" s="21" t="s">
        <v>11</v>
      </c>
      <c r="O33" s="21" t="s">
        <v>11</v>
      </c>
      <c r="P33" s="21" t="s">
        <v>11</v>
      </c>
      <c r="Q33" s="22"/>
      <c r="R33" s="5">
        <f t="shared" si="0"/>
        <v>0</v>
      </c>
      <c r="S33" s="4">
        <v>20</v>
      </c>
      <c r="T33" s="4" t="str">
        <f t="shared" si="1"/>
        <v>Hoàn thành</v>
      </c>
    </row>
    <row r="34" spans="1:20" ht="20.100000000000001" customHeight="1" x14ac:dyDescent="0.3">
      <c r="A34" s="20">
        <v>8</v>
      </c>
      <c r="B34" s="37" t="s">
        <v>563</v>
      </c>
      <c r="C34" s="48" t="s">
        <v>243</v>
      </c>
      <c r="D34" s="48" t="s">
        <v>394</v>
      </c>
      <c r="E34" s="42"/>
      <c r="F34" s="21" t="s">
        <v>11</v>
      </c>
      <c r="G34" s="21" t="s">
        <v>11</v>
      </c>
      <c r="H34" s="40" t="s">
        <v>11</v>
      </c>
      <c r="I34" s="40" t="s">
        <v>11</v>
      </c>
      <c r="J34" s="40" t="s">
        <v>11</v>
      </c>
      <c r="K34" s="40" t="s">
        <v>11</v>
      </c>
      <c r="L34" s="40" t="s">
        <v>11</v>
      </c>
      <c r="M34" s="21" t="s">
        <v>11</v>
      </c>
      <c r="N34" s="21" t="s">
        <v>11</v>
      </c>
      <c r="O34" s="21" t="s">
        <v>11</v>
      </c>
      <c r="P34" s="21" t="s">
        <v>11</v>
      </c>
      <c r="Q34" s="22"/>
      <c r="R34" s="5">
        <f t="shared" si="0"/>
        <v>0</v>
      </c>
      <c r="S34" s="4">
        <v>20</v>
      </c>
      <c r="T34" s="4" t="str">
        <f t="shared" si="1"/>
        <v>Hoàn thành</v>
      </c>
    </row>
    <row r="35" spans="1:20" ht="20.100000000000001" customHeight="1" x14ac:dyDescent="0.3">
      <c r="A35" s="20">
        <v>9</v>
      </c>
      <c r="B35" s="37" t="s">
        <v>564</v>
      </c>
      <c r="C35" s="48" t="s">
        <v>243</v>
      </c>
      <c r="D35" s="48" t="s">
        <v>394</v>
      </c>
      <c r="E35" s="42"/>
      <c r="F35" s="21" t="s">
        <v>11</v>
      </c>
      <c r="G35" s="21" t="s">
        <v>11</v>
      </c>
      <c r="H35" s="40" t="s">
        <v>11</v>
      </c>
      <c r="I35" s="40" t="s">
        <v>11</v>
      </c>
      <c r="J35" s="40" t="s">
        <v>11</v>
      </c>
      <c r="K35" s="40" t="s">
        <v>11</v>
      </c>
      <c r="L35" s="40" t="s">
        <v>11</v>
      </c>
      <c r="M35" s="21" t="s">
        <v>11</v>
      </c>
      <c r="N35" s="21" t="s">
        <v>11</v>
      </c>
      <c r="O35" s="21" t="s">
        <v>11</v>
      </c>
      <c r="P35" s="21" t="s">
        <v>11</v>
      </c>
      <c r="Q35" s="22"/>
      <c r="R35" s="5">
        <f t="shared" si="0"/>
        <v>0</v>
      </c>
      <c r="S35" s="4">
        <v>20</v>
      </c>
      <c r="T35" s="4" t="str">
        <f t="shared" si="1"/>
        <v>Hoàn thành</v>
      </c>
    </row>
    <row r="36" spans="1:20" ht="20.100000000000001" customHeight="1" x14ac:dyDescent="0.3">
      <c r="A36" s="20">
        <v>10</v>
      </c>
      <c r="B36" s="37" t="s">
        <v>565</v>
      </c>
      <c r="C36" s="48" t="s">
        <v>243</v>
      </c>
      <c r="D36" s="48" t="s">
        <v>394</v>
      </c>
      <c r="E36" s="42"/>
      <c r="F36" s="21" t="s">
        <v>11</v>
      </c>
      <c r="G36" s="21" t="s">
        <v>11</v>
      </c>
      <c r="H36" s="40" t="s">
        <v>11</v>
      </c>
      <c r="I36" s="40" t="s">
        <v>11</v>
      </c>
      <c r="J36" s="40" t="s">
        <v>11</v>
      </c>
      <c r="K36" s="40" t="s">
        <v>11</v>
      </c>
      <c r="L36" s="40" t="s">
        <v>11</v>
      </c>
      <c r="M36" s="21" t="s">
        <v>11</v>
      </c>
      <c r="N36" s="21" t="s">
        <v>11</v>
      </c>
      <c r="O36" s="21" t="s">
        <v>11</v>
      </c>
      <c r="P36" s="21" t="s">
        <v>11</v>
      </c>
      <c r="Q36" s="22"/>
      <c r="R36" s="5">
        <f t="shared" si="0"/>
        <v>0</v>
      </c>
      <c r="S36" s="4">
        <v>20</v>
      </c>
      <c r="T36" s="4" t="str">
        <f t="shared" si="1"/>
        <v>Hoàn thành</v>
      </c>
    </row>
    <row r="37" spans="1:20" ht="20.100000000000001" customHeight="1" x14ac:dyDescent="0.3">
      <c r="A37" s="20">
        <v>11</v>
      </c>
      <c r="B37" s="37" t="s">
        <v>566</v>
      </c>
      <c r="C37" s="48" t="s">
        <v>313</v>
      </c>
      <c r="D37" s="48" t="s">
        <v>582</v>
      </c>
      <c r="E37" s="42"/>
      <c r="F37" s="21" t="s">
        <v>11</v>
      </c>
      <c r="G37" s="21" t="s">
        <v>11</v>
      </c>
      <c r="H37" s="40" t="s">
        <v>11</v>
      </c>
      <c r="I37" s="40">
        <v>0</v>
      </c>
      <c r="J37" s="40" t="s">
        <v>11</v>
      </c>
      <c r="K37" s="40" t="s">
        <v>11</v>
      </c>
      <c r="L37" s="40" t="s">
        <v>11</v>
      </c>
      <c r="M37" s="21" t="s">
        <v>11</v>
      </c>
      <c r="N37" s="21" t="s">
        <v>11</v>
      </c>
      <c r="O37" s="21" t="s">
        <v>11</v>
      </c>
      <c r="P37" s="21" t="s">
        <v>11</v>
      </c>
      <c r="Q37" s="22"/>
      <c r="R37" s="5">
        <f t="shared" ref="R37:R61" si="2">COUNTIF(F37:Q37,"0")</f>
        <v>1</v>
      </c>
      <c r="S37" s="4">
        <v>18</v>
      </c>
      <c r="T37" s="4" t="str">
        <f t="shared" si="1"/>
        <v>Hoàn thành</v>
      </c>
    </row>
    <row r="38" spans="1:20" ht="20.100000000000001" customHeight="1" x14ac:dyDescent="0.3">
      <c r="A38" s="20">
        <v>13</v>
      </c>
      <c r="B38" s="37" t="s">
        <v>568</v>
      </c>
      <c r="C38" s="48" t="s">
        <v>313</v>
      </c>
      <c r="D38" s="48" t="s">
        <v>582</v>
      </c>
      <c r="E38" s="42"/>
      <c r="F38" s="21" t="s">
        <v>11</v>
      </c>
      <c r="G38" s="21" t="s">
        <v>11</v>
      </c>
      <c r="H38" s="40" t="s">
        <v>11</v>
      </c>
      <c r="I38" s="40" t="s">
        <v>11</v>
      </c>
      <c r="J38" s="40" t="s">
        <v>11</v>
      </c>
      <c r="K38" s="40" t="s">
        <v>11</v>
      </c>
      <c r="L38" s="40">
        <v>0</v>
      </c>
      <c r="M38" s="21" t="s">
        <v>11</v>
      </c>
      <c r="N38" s="21" t="s">
        <v>11</v>
      </c>
      <c r="O38" s="21" t="s">
        <v>11</v>
      </c>
      <c r="P38" s="21" t="s">
        <v>11</v>
      </c>
      <c r="Q38" s="22"/>
      <c r="R38" s="5">
        <f t="shared" si="2"/>
        <v>1</v>
      </c>
      <c r="S38" s="4">
        <v>20</v>
      </c>
      <c r="T38" s="4" t="str">
        <f t="shared" si="1"/>
        <v>Hoàn thành</v>
      </c>
    </row>
    <row r="39" spans="1:20" ht="20.100000000000001" customHeight="1" x14ac:dyDescent="0.3">
      <c r="A39" s="20">
        <v>14</v>
      </c>
      <c r="B39" s="37" t="s">
        <v>569</v>
      </c>
      <c r="C39" s="48" t="s">
        <v>149</v>
      </c>
      <c r="D39" s="48" t="s">
        <v>394</v>
      </c>
      <c r="E39" s="42"/>
      <c r="F39" s="21" t="s">
        <v>11</v>
      </c>
      <c r="G39" s="21" t="s">
        <v>11</v>
      </c>
      <c r="H39" s="40" t="s">
        <v>11</v>
      </c>
      <c r="I39" s="40" t="s">
        <v>11</v>
      </c>
      <c r="J39" s="40">
        <v>0</v>
      </c>
      <c r="K39" s="40">
        <v>0</v>
      </c>
      <c r="L39" s="40" t="s">
        <v>11</v>
      </c>
      <c r="M39" s="21" t="s">
        <v>11</v>
      </c>
      <c r="N39" s="21" t="s">
        <v>11</v>
      </c>
      <c r="O39" s="21" t="s">
        <v>11</v>
      </c>
      <c r="P39" s="21" t="s">
        <v>11</v>
      </c>
      <c r="Q39" s="22"/>
      <c r="R39" s="5">
        <f t="shared" si="2"/>
        <v>2</v>
      </c>
      <c r="S39" s="4">
        <v>20</v>
      </c>
      <c r="T39" s="4" t="str">
        <f t="shared" si="1"/>
        <v>Hoàn thành</v>
      </c>
    </row>
    <row r="40" spans="1:20" ht="20.100000000000001" customHeight="1" x14ac:dyDescent="0.3">
      <c r="A40" s="20">
        <v>16</v>
      </c>
      <c r="B40" s="37" t="s">
        <v>81</v>
      </c>
      <c r="C40" s="48" t="s">
        <v>243</v>
      </c>
      <c r="D40" s="48" t="s">
        <v>394</v>
      </c>
      <c r="E40" s="42" t="s">
        <v>349</v>
      </c>
      <c r="F40" s="21" t="s">
        <v>11</v>
      </c>
      <c r="G40" s="21" t="s">
        <v>11</v>
      </c>
      <c r="H40" s="40" t="s">
        <v>11</v>
      </c>
      <c r="I40" s="40" t="s">
        <v>11</v>
      </c>
      <c r="J40" s="40" t="s">
        <v>11</v>
      </c>
      <c r="K40" s="40" t="s">
        <v>11</v>
      </c>
      <c r="L40" s="40" t="s">
        <v>11</v>
      </c>
      <c r="M40" s="21" t="s">
        <v>11</v>
      </c>
      <c r="N40" s="21" t="s">
        <v>11</v>
      </c>
      <c r="O40" s="21">
        <v>0</v>
      </c>
      <c r="P40" s="21" t="s">
        <v>11</v>
      </c>
      <c r="Q40" s="22"/>
      <c r="R40" s="5">
        <f t="shared" si="2"/>
        <v>1</v>
      </c>
      <c r="S40" s="4">
        <v>20</v>
      </c>
      <c r="T40" s="4" t="str">
        <f t="shared" si="1"/>
        <v>Hoàn thành</v>
      </c>
    </row>
    <row r="41" spans="1:20" ht="20.100000000000001" customHeight="1" x14ac:dyDescent="0.3">
      <c r="A41" s="20">
        <v>17</v>
      </c>
      <c r="B41" s="37" t="s">
        <v>583</v>
      </c>
      <c r="C41" s="48" t="s">
        <v>243</v>
      </c>
      <c r="D41" s="48" t="s">
        <v>394</v>
      </c>
      <c r="E41" s="42"/>
      <c r="F41" s="21" t="s">
        <v>11</v>
      </c>
      <c r="G41" s="21" t="s">
        <v>11</v>
      </c>
      <c r="H41" s="40" t="s">
        <v>11</v>
      </c>
      <c r="I41" s="40" t="s">
        <v>11</v>
      </c>
      <c r="J41" s="40" t="s">
        <v>11</v>
      </c>
      <c r="K41" s="40" t="s">
        <v>11</v>
      </c>
      <c r="L41" s="40" t="s">
        <v>11</v>
      </c>
      <c r="M41" s="21" t="s">
        <v>11</v>
      </c>
      <c r="N41" s="21" t="s">
        <v>11</v>
      </c>
      <c r="O41" s="21" t="s">
        <v>11</v>
      </c>
      <c r="P41" s="21" t="s">
        <v>11</v>
      </c>
      <c r="Q41" s="22"/>
      <c r="R41" s="5">
        <f t="shared" si="2"/>
        <v>0</v>
      </c>
      <c r="S41" s="4">
        <v>16</v>
      </c>
      <c r="T41" s="4" t="str">
        <f t="shared" si="1"/>
        <v>Hoàn thành</v>
      </c>
    </row>
    <row r="42" spans="1:20" ht="20.100000000000001" customHeight="1" x14ac:dyDescent="0.3">
      <c r="A42" s="20">
        <v>19</v>
      </c>
      <c r="B42" s="37" t="s">
        <v>585</v>
      </c>
      <c r="C42" s="48" t="s">
        <v>198</v>
      </c>
      <c r="D42" s="48" t="s">
        <v>394</v>
      </c>
      <c r="E42" s="42"/>
      <c r="F42" s="21" t="s">
        <v>11</v>
      </c>
      <c r="G42" s="21" t="s">
        <v>11</v>
      </c>
      <c r="H42" s="40" t="s">
        <v>11</v>
      </c>
      <c r="I42" s="40" t="s">
        <v>11</v>
      </c>
      <c r="J42" s="40" t="s">
        <v>11</v>
      </c>
      <c r="K42" s="40" t="s">
        <v>11</v>
      </c>
      <c r="L42" s="40" t="s">
        <v>11</v>
      </c>
      <c r="M42" s="21" t="s">
        <v>11</v>
      </c>
      <c r="N42" s="21">
        <v>0</v>
      </c>
      <c r="O42" s="21" t="s">
        <v>11</v>
      </c>
      <c r="P42" s="21" t="s">
        <v>11</v>
      </c>
      <c r="Q42" s="22"/>
      <c r="R42" s="5">
        <f t="shared" si="2"/>
        <v>1</v>
      </c>
      <c r="S42" s="4">
        <v>20</v>
      </c>
      <c r="T42" s="4" t="str">
        <f t="shared" si="1"/>
        <v>Hoàn thành</v>
      </c>
    </row>
    <row r="43" spans="1:20" ht="20.100000000000001" customHeight="1" x14ac:dyDescent="0.3">
      <c r="A43" s="20">
        <v>20</v>
      </c>
      <c r="B43" s="37" t="s">
        <v>586</v>
      </c>
      <c r="C43" s="48" t="s">
        <v>189</v>
      </c>
      <c r="D43" s="48" t="s">
        <v>394</v>
      </c>
      <c r="E43" s="42"/>
      <c r="F43" s="21" t="s">
        <v>11</v>
      </c>
      <c r="G43" s="21" t="s">
        <v>11</v>
      </c>
      <c r="H43" s="40" t="s">
        <v>11</v>
      </c>
      <c r="I43" s="40" t="s">
        <v>11</v>
      </c>
      <c r="J43" s="40" t="s">
        <v>11</v>
      </c>
      <c r="K43" s="40" t="s">
        <v>11</v>
      </c>
      <c r="L43" s="40" t="s">
        <v>11</v>
      </c>
      <c r="M43" s="21" t="s">
        <v>11</v>
      </c>
      <c r="N43" s="21" t="s">
        <v>11</v>
      </c>
      <c r="O43" s="21" t="s">
        <v>11</v>
      </c>
      <c r="P43" s="21" t="s">
        <v>11</v>
      </c>
      <c r="Q43" s="22"/>
      <c r="R43" s="5">
        <f t="shared" si="2"/>
        <v>0</v>
      </c>
      <c r="S43" s="4">
        <v>20</v>
      </c>
      <c r="T43" s="4" t="str">
        <f t="shared" si="1"/>
        <v>Hoàn thành</v>
      </c>
    </row>
    <row r="44" spans="1:20" ht="20.100000000000001" customHeight="1" x14ac:dyDescent="0.3">
      <c r="A44" s="20">
        <v>21</v>
      </c>
      <c r="B44" s="37" t="s">
        <v>587</v>
      </c>
      <c r="C44" s="48" t="s">
        <v>189</v>
      </c>
      <c r="D44" s="48" t="s">
        <v>394</v>
      </c>
      <c r="E44" s="42"/>
      <c r="F44" s="21" t="s">
        <v>11</v>
      </c>
      <c r="G44" s="21" t="s">
        <v>11</v>
      </c>
      <c r="H44" s="40" t="s">
        <v>11</v>
      </c>
      <c r="I44" s="40" t="s">
        <v>11</v>
      </c>
      <c r="J44" s="40" t="s">
        <v>11</v>
      </c>
      <c r="K44" s="40" t="s">
        <v>11</v>
      </c>
      <c r="L44" s="40">
        <v>0</v>
      </c>
      <c r="M44" s="21" t="s">
        <v>11</v>
      </c>
      <c r="N44" s="21" t="s">
        <v>11</v>
      </c>
      <c r="O44" s="21" t="s">
        <v>11</v>
      </c>
      <c r="P44" s="21" t="s">
        <v>11</v>
      </c>
      <c r="Q44" s="22"/>
      <c r="R44" s="5">
        <f t="shared" si="2"/>
        <v>1</v>
      </c>
      <c r="S44" s="4">
        <v>20</v>
      </c>
      <c r="T44" s="4" t="str">
        <f t="shared" si="1"/>
        <v>Hoàn thành</v>
      </c>
    </row>
    <row r="45" spans="1:20" ht="20.100000000000001" customHeight="1" x14ac:dyDescent="0.3">
      <c r="A45" s="20">
        <v>22</v>
      </c>
      <c r="B45" s="37" t="s">
        <v>588</v>
      </c>
      <c r="C45" s="48" t="s">
        <v>189</v>
      </c>
      <c r="D45" s="48" t="s">
        <v>394</v>
      </c>
      <c r="E45" s="42"/>
      <c r="F45" s="21" t="s">
        <v>11</v>
      </c>
      <c r="G45" s="21" t="s">
        <v>11</v>
      </c>
      <c r="H45" s="40" t="s">
        <v>11</v>
      </c>
      <c r="I45" s="40" t="s">
        <v>11</v>
      </c>
      <c r="J45" s="40">
        <v>0</v>
      </c>
      <c r="K45" s="40" t="s">
        <v>11</v>
      </c>
      <c r="L45" s="40" t="s">
        <v>11</v>
      </c>
      <c r="M45" s="21" t="s">
        <v>11</v>
      </c>
      <c r="N45" s="21" t="s">
        <v>11</v>
      </c>
      <c r="O45" s="21" t="s">
        <v>11</v>
      </c>
      <c r="P45" s="21" t="s">
        <v>11</v>
      </c>
      <c r="Q45" s="22"/>
      <c r="R45" s="5">
        <f t="shared" si="2"/>
        <v>1</v>
      </c>
      <c r="S45" s="4">
        <v>20</v>
      </c>
      <c r="T45" s="4" t="str">
        <f t="shared" si="1"/>
        <v>Hoàn thành</v>
      </c>
    </row>
    <row r="46" spans="1:20" ht="20.100000000000001" customHeight="1" x14ac:dyDescent="0.3">
      <c r="A46" s="20">
        <v>23</v>
      </c>
      <c r="B46" s="37" t="s">
        <v>223</v>
      </c>
      <c r="C46" s="48" t="s">
        <v>189</v>
      </c>
      <c r="D46" s="48" t="s">
        <v>394</v>
      </c>
      <c r="E46" s="42"/>
      <c r="F46" s="21" t="s">
        <v>11</v>
      </c>
      <c r="G46" s="21" t="s">
        <v>11</v>
      </c>
      <c r="H46" s="40" t="s">
        <v>11</v>
      </c>
      <c r="I46" s="40" t="s">
        <v>11</v>
      </c>
      <c r="J46" s="40" t="s">
        <v>11</v>
      </c>
      <c r="K46" s="40" t="s">
        <v>11</v>
      </c>
      <c r="L46" s="40">
        <v>0</v>
      </c>
      <c r="M46" s="21" t="s">
        <v>11</v>
      </c>
      <c r="N46" s="21" t="s">
        <v>11</v>
      </c>
      <c r="O46" s="21" t="s">
        <v>11</v>
      </c>
      <c r="P46" s="21">
        <v>0</v>
      </c>
      <c r="Q46" s="22"/>
      <c r="R46" s="5">
        <f t="shared" si="2"/>
        <v>2</v>
      </c>
      <c r="S46" s="4">
        <v>20</v>
      </c>
      <c r="T46" s="4" t="str">
        <f t="shared" si="1"/>
        <v>Hoàn thành</v>
      </c>
    </row>
    <row r="47" spans="1:20" ht="20.100000000000001" customHeight="1" x14ac:dyDescent="0.3">
      <c r="A47" s="20">
        <v>24</v>
      </c>
      <c r="B47" s="37" t="s">
        <v>589</v>
      </c>
      <c r="C47" s="48" t="s">
        <v>189</v>
      </c>
      <c r="D47" s="48" t="s">
        <v>394</v>
      </c>
      <c r="E47" s="42"/>
      <c r="F47" s="21" t="s">
        <v>11</v>
      </c>
      <c r="G47" s="21" t="s">
        <v>11</v>
      </c>
      <c r="H47" s="40" t="s">
        <v>11</v>
      </c>
      <c r="I47" s="40" t="s">
        <v>11</v>
      </c>
      <c r="J47" s="40" t="s">
        <v>11</v>
      </c>
      <c r="K47" s="40" t="s">
        <v>11</v>
      </c>
      <c r="L47" s="40">
        <v>0</v>
      </c>
      <c r="M47" s="21" t="s">
        <v>11</v>
      </c>
      <c r="N47" s="21" t="s">
        <v>11</v>
      </c>
      <c r="O47" s="21" t="s">
        <v>11</v>
      </c>
      <c r="P47" s="21" t="s">
        <v>11</v>
      </c>
      <c r="Q47" s="22"/>
      <c r="R47" s="5">
        <f t="shared" si="2"/>
        <v>1</v>
      </c>
      <c r="S47" s="4">
        <v>20</v>
      </c>
      <c r="T47" s="4" t="str">
        <f t="shared" si="1"/>
        <v>Hoàn thành</v>
      </c>
    </row>
    <row r="48" spans="1:20" ht="20.100000000000001" customHeight="1" x14ac:dyDescent="0.3">
      <c r="A48" s="20">
        <v>28</v>
      </c>
      <c r="B48" s="37" t="s">
        <v>593</v>
      </c>
      <c r="C48" s="48" t="s">
        <v>198</v>
      </c>
      <c r="D48" s="48" t="s">
        <v>394</v>
      </c>
      <c r="E48" s="42"/>
      <c r="F48" s="21" t="s">
        <v>11</v>
      </c>
      <c r="G48" s="21" t="s">
        <v>11</v>
      </c>
      <c r="H48" s="40">
        <v>0</v>
      </c>
      <c r="I48" s="40" t="s">
        <v>11</v>
      </c>
      <c r="J48" s="21" t="s">
        <v>11</v>
      </c>
      <c r="K48" s="21" t="s">
        <v>11</v>
      </c>
      <c r="L48" s="21" t="s">
        <v>11</v>
      </c>
      <c r="M48" s="21" t="s">
        <v>11</v>
      </c>
      <c r="N48" s="21" t="s">
        <v>11</v>
      </c>
      <c r="O48" s="21" t="s">
        <v>11</v>
      </c>
      <c r="P48" s="21" t="s">
        <v>11</v>
      </c>
      <c r="Q48" s="22"/>
      <c r="R48" s="5">
        <f t="shared" si="2"/>
        <v>1</v>
      </c>
      <c r="S48" s="4">
        <v>20</v>
      </c>
      <c r="T48" s="4" t="str">
        <f t="shared" si="1"/>
        <v>Hoàn thành</v>
      </c>
    </row>
    <row r="49" spans="1:20" ht="20.100000000000001" customHeight="1" x14ac:dyDescent="0.3">
      <c r="A49" s="20">
        <v>29</v>
      </c>
      <c r="B49" s="37" t="s">
        <v>594</v>
      </c>
      <c r="C49" s="48" t="s">
        <v>123</v>
      </c>
      <c r="D49" s="48" t="s">
        <v>394</v>
      </c>
      <c r="E49" s="42"/>
      <c r="F49" s="21" t="s">
        <v>11</v>
      </c>
      <c r="G49" s="21" t="s">
        <v>11</v>
      </c>
      <c r="H49" s="40" t="s">
        <v>11</v>
      </c>
      <c r="I49" s="40" t="s">
        <v>11</v>
      </c>
      <c r="J49" s="21" t="s">
        <v>11</v>
      </c>
      <c r="K49" s="21" t="s">
        <v>11</v>
      </c>
      <c r="L49" s="21" t="s">
        <v>11</v>
      </c>
      <c r="M49" s="21" t="s">
        <v>11</v>
      </c>
      <c r="N49" s="21" t="s">
        <v>11</v>
      </c>
      <c r="O49" s="21">
        <v>0</v>
      </c>
      <c r="P49" s="21" t="s">
        <v>11</v>
      </c>
      <c r="Q49" s="22"/>
      <c r="R49" s="5">
        <f t="shared" si="2"/>
        <v>1</v>
      </c>
      <c r="S49" s="4">
        <v>20</v>
      </c>
      <c r="T49" s="4" t="str">
        <f t="shared" si="1"/>
        <v>Hoàn thành</v>
      </c>
    </row>
    <row r="50" spans="1:20" ht="20.100000000000001" customHeight="1" x14ac:dyDescent="0.3">
      <c r="A50" s="20">
        <v>30</v>
      </c>
      <c r="B50" s="37" t="s">
        <v>595</v>
      </c>
      <c r="C50" s="48" t="s">
        <v>123</v>
      </c>
      <c r="D50" s="48" t="s">
        <v>394</v>
      </c>
      <c r="E50" s="42"/>
      <c r="F50" s="21" t="s">
        <v>11</v>
      </c>
      <c r="G50" s="21" t="s">
        <v>11</v>
      </c>
      <c r="H50" s="40" t="s">
        <v>11</v>
      </c>
      <c r="I50" s="40" t="s">
        <v>11</v>
      </c>
      <c r="J50" s="21" t="s">
        <v>11</v>
      </c>
      <c r="K50" s="21" t="s">
        <v>11</v>
      </c>
      <c r="L50" s="21" t="s">
        <v>11</v>
      </c>
      <c r="M50" s="21" t="s">
        <v>11</v>
      </c>
      <c r="N50" s="21" t="s">
        <v>11</v>
      </c>
      <c r="O50" s="21" t="s">
        <v>11</v>
      </c>
      <c r="P50" s="21" t="s">
        <v>11</v>
      </c>
      <c r="Q50" s="22"/>
      <c r="R50" s="5">
        <f t="shared" si="2"/>
        <v>0</v>
      </c>
      <c r="S50" s="4">
        <v>20</v>
      </c>
      <c r="T50" s="4" t="str">
        <f t="shared" si="1"/>
        <v>Hoàn thành</v>
      </c>
    </row>
    <row r="51" spans="1:20" ht="20.100000000000001" customHeight="1" x14ac:dyDescent="0.3">
      <c r="A51" s="20">
        <v>32</v>
      </c>
      <c r="B51" s="37" t="s">
        <v>597</v>
      </c>
      <c r="C51" s="48" t="s">
        <v>123</v>
      </c>
      <c r="D51" s="48" t="s">
        <v>394</v>
      </c>
      <c r="E51" s="42"/>
      <c r="F51" s="21" t="s">
        <v>11</v>
      </c>
      <c r="G51" s="21" t="s">
        <v>11</v>
      </c>
      <c r="H51" s="40" t="s">
        <v>11</v>
      </c>
      <c r="I51" s="40">
        <v>0</v>
      </c>
      <c r="J51" s="21" t="s">
        <v>11</v>
      </c>
      <c r="K51" s="21" t="s">
        <v>11</v>
      </c>
      <c r="L51" s="21" t="s">
        <v>11</v>
      </c>
      <c r="M51" s="21" t="s">
        <v>11</v>
      </c>
      <c r="N51" s="21" t="s">
        <v>11</v>
      </c>
      <c r="O51" s="21" t="s">
        <v>11</v>
      </c>
      <c r="P51" s="21" t="s">
        <v>11</v>
      </c>
      <c r="Q51" s="22"/>
      <c r="R51" s="5">
        <f t="shared" si="2"/>
        <v>1</v>
      </c>
      <c r="S51" s="4">
        <v>20</v>
      </c>
      <c r="T51" s="4" t="str">
        <f t="shared" si="1"/>
        <v>Hoàn thành</v>
      </c>
    </row>
    <row r="52" spans="1:20" ht="20.100000000000001" customHeight="1" x14ac:dyDescent="0.3">
      <c r="A52" s="20">
        <v>33</v>
      </c>
      <c r="B52" s="37" t="s">
        <v>598</v>
      </c>
      <c r="C52" s="48" t="s">
        <v>123</v>
      </c>
      <c r="D52" s="48" t="s">
        <v>394</v>
      </c>
      <c r="E52" s="42"/>
      <c r="F52" s="21" t="s">
        <v>11</v>
      </c>
      <c r="G52" s="21" t="s">
        <v>11</v>
      </c>
      <c r="H52" s="40" t="s">
        <v>11</v>
      </c>
      <c r="I52" s="40" t="s">
        <v>11</v>
      </c>
      <c r="J52" s="21">
        <v>0</v>
      </c>
      <c r="K52" s="21" t="s">
        <v>11</v>
      </c>
      <c r="L52" s="21" t="s">
        <v>11</v>
      </c>
      <c r="M52" s="21" t="s">
        <v>11</v>
      </c>
      <c r="N52" s="21" t="s">
        <v>11</v>
      </c>
      <c r="O52" s="21" t="s">
        <v>11</v>
      </c>
      <c r="P52" s="21" t="s">
        <v>11</v>
      </c>
      <c r="Q52" s="22"/>
      <c r="R52" s="5">
        <f t="shared" si="2"/>
        <v>1</v>
      </c>
      <c r="S52" s="4">
        <v>20</v>
      </c>
      <c r="T52" s="4" t="str">
        <f t="shared" si="1"/>
        <v>Hoàn thành</v>
      </c>
    </row>
    <row r="53" spans="1:20" ht="20.100000000000001" customHeight="1" x14ac:dyDescent="0.3">
      <c r="A53" s="20">
        <v>35</v>
      </c>
      <c r="B53" s="37" t="s">
        <v>599</v>
      </c>
      <c r="C53" s="48" t="s">
        <v>125</v>
      </c>
      <c r="D53" s="48" t="s">
        <v>394</v>
      </c>
      <c r="E53" s="42"/>
      <c r="F53" s="21" t="s">
        <v>11</v>
      </c>
      <c r="G53" s="21" t="s">
        <v>11</v>
      </c>
      <c r="H53" s="40" t="s">
        <v>11</v>
      </c>
      <c r="I53" s="40" t="s">
        <v>11</v>
      </c>
      <c r="J53" s="21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 t="s">
        <v>11</v>
      </c>
      <c r="P53" s="21" t="s">
        <v>11</v>
      </c>
      <c r="Q53" s="22"/>
      <c r="R53" s="5">
        <f t="shared" si="2"/>
        <v>0</v>
      </c>
      <c r="S53" s="4">
        <v>20</v>
      </c>
      <c r="T53" s="4" t="str">
        <f t="shared" si="1"/>
        <v>Hoàn thành</v>
      </c>
    </row>
    <row r="54" spans="1:20" ht="20.100000000000001" customHeight="1" x14ac:dyDescent="0.3">
      <c r="A54" s="20">
        <v>37</v>
      </c>
      <c r="B54" s="37" t="s">
        <v>656</v>
      </c>
      <c r="C54" s="48" t="s">
        <v>123</v>
      </c>
      <c r="D54" s="48" t="s">
        <v>394</v>
      </c>
      <c r="E54" s="42" t="s">
        <v>1248</v>
      </c>
      <c r="F54" s="21" t="s">
        <v>11</v>
      </c>
      <c r="G54" s="21" t="s">
        <v>11</v>
      </c>
      <c r="H54" s="21" t="s">
        <v>11</v>
      </c>
      <c r="I54" s="40" t="s">
        <v>11</v>
      </c>
      <c r="J54" s="40" t="s">
        <v>11</v>
      </c>
      <c r="K54" s="21" t="s">
        <v>11</v>
      </c>
      <c r="L54" s="21" t="s">
        <v>11</v>
      </c>
      <c r="M54" s="21" t="s">
        <v>11</v>
      </c>
      <c r="N54" s="21" t="s">
        <v>11</v>
      </c>
      <c r="O54" s="21" t="s">
        <v>11</v>
      </c>
      <c r="P54" s="21" t="s">
        <v>11</v>
      </c>
      <c r="Q54" s="22"/>
      <c r="R54" s="5">
        <f t="shared" si="2"/>
        <v>0</v>
      </c>
      <c r="S54" s="4">
        <v>20</v>
      </c>
      <c r="T54" s="4" t="str">
        <f t="shared" si="1"/>
        <v>Hoàn thành</v>
      </c>
    </row>
    <row r="55" spans="1:20" ht="20.100000000000001" customHeight="1" x14ac:dyDescent="0.3">
      <c r="A55" s="20">
        <v>38</v>
      </c>
      <c r="B55" s="37" t="s">
        <v>657</v>
      </c>
      <c r="C55" s="48" t="s">
        <v>123</v>
      </c>
      <c r="D55" s="48" t="s">
        <v>394</v>
      </c>
      <c r="E55" s="42"/>
      <c r="F55" s="21" t="s">
        <v>11</v>
      </c>
      <c r="G55" s="21" t="s">
        <v>11</v>
      </c>
      <c r="H55" s="21" t="s">
        <v>11</v>
      </c>
      <c r="I55" s="40" t="s">
        <v>11</v>
      </c>
      <c r="J55" s="40" t="s">
        <v>11</v>
      </c>
      <c r="K55" s="21" t="s">
        <v>11</v>
      </c>
      <c r="L55" s="21" t="s">
        <v>11</v>
      </c>
      <c r="M55" s="21" t="s">
        <v>11</v>
      </c>
      <c r="N55" s="21" t="s">
        <v>11</v>
      </c>
      <c r="O55" s="21" t="s">
        <v>11</v>
      </c>
      <c r="P55" s="21" t="s">
        <v>11</v>
      </c>
      <c r="Q55" s="22"/>
      <c r="R55" s="5">
        <f t="shared" si="2"/>
        <v>0</v>
      </c>
      <c r="S55" s="4">
        <v>20</v>
      </c>
      <c r="T55" s="4" t="str">
        <f t="shared" si="1"/>
        <v>Hoàn thành</v>
      </c>
    </row>
    <row r="56" spans="1:20" ht="20.100000000000001" customHeight="1" x14ac:dyDescent="0.3">
      <c r="A56" s="20">
        <v>47</v>
      </c>
      <c r="B56" s="37" t="s">
        <v>1105</v>
      </c>
      <c r="C56" s="48" t="s">
        <v>198</v>
      </c>
      <c r="D56" s="48"/>
      <c r="E56" s="42" t="s">
        <v>395</v>
      </c>
      <c r="F56" s="21">
        <v>0</v>
      </c>
      <c r="G56" s="21" t="s">
        <v>11</v>
      </c>
      <c r="H56" s="40">
        <v>0</v>
      </c>
      <c r="I56" s="21" t="s">
        <v>11</v>
      </c>
      <c r="J56" s="21" t="s">
        <v>11</v>
      </c>
      <c r="K56" s="21" t="s">
        <v>11</v>
      </c>
      <c r="L56" s="21" t="s">
        <v>11</v>
      </c>
      <c r="M56" s="21" t="s">
        <v>11</v>
      </c>
      <c r="N56" s="21" t="s">
        <v>11</v>
      </c>
      <c r="O56" s="21" t="s">
        <v>11</v>
      </c>
      <c r="P56" s="21"/>
      <c r="Q56" s="22"/>
      <c r="R56" s="5">
        <f t="shared" si="2"/>
        <v>2</v>
      </c>
      <c r="S56" s="4">
        <v>20</v>
      </c>
      <c r="T56" s="4" t="str">
        <f t="shared" si="1"/>
        <v>Hoàn thành</v>
      </c>
    </row>
    <row r="57" spans="1:20" ht="20.100000000000001" customHeight="1" x14ac:dyDescent="0.3">
      <c r="A57" s="20">
        <v>50</v>
      </c>
      <c r="B57" s="37" t="s">
        <v>1120</v>
      </c>
      <c r="C57" s="48" t="s">
        <v>123</v>
      </c>
      <c r="D57" s="48"/>
      <c r="E57" s="42"/>
      <c r="F57" s="21">
        <v>0</v>
      </c>
      <c r="G57" s="21" t="s">
        <v>11</v>
      </c>
      <c r="H57" s="40" t="s">
        <v>11</v>
      </c>
      <c r="I57" s="21" t="s">
        <v>11</v>
      </c>
      <c r="J57" s="21" t="s">
        <v>11</v>
      </c>
      <c r="K57" s="21" t="s">
        <v>11</v>
      </c>
      <c r="L57" s="21" t="s">
        <v>11</v>
      </c>
      <c r="M57" s="21" t="s">
        <v>11</v>
      </c>
      <c r="N57" s="21" t="s">
        <v>11</v>
      </c>
      <c r="O57" s="21" t="s">
        <v>11</v>
      </c>
      <c r="P57" s="21" t="s">
        <v>11</v>
      </c>
      <c r="Q57" s="22"/>
      <c r="R57" s="5">
        <f t="shared" si="2"/>
        <v>1</v>
      </c>
      <c r="S57" s="4">
        <v>20</v>
      </c>
      <c r="T57" s="4" t="str">
        <f t="shared" si="1"/>
        <v>Hoàn thành</v>
      </c>
    </row>
    <row r="58" spans="1:20" ht="20.100000000000001" customHeight="1" x14ac:dyDescent="0.3">
      <c r="A58" s="20">
        <v>52</v>
      </c>
      <c r="B58" s="37" t="s">
        <v>1122</v>
      </c>
      <c r="C58" s="48" t="s">
        <v>123</v>
      </c>
      <c r="D58" s="48"/>
      <c r="E58" s="42"/>
      <c r="F58" s="21">
        <v>0</v>
      </c>
      <c r="G58" s="21" t="s">
        <v>11</v>
      </c>
      <c r="H58" s="40" t="s">
        <v>11</v>
      </c>
      <c r="I58" s="21" t="s">
        <v>11</v>
      </c>
      <c r="J58" s="21" t="s">
        <v>11</v>
      </c>
      <c r="K58" s="21" t="s">
        <v>11</v>
      </c>
      <c r="L58" s="21" t="s">
        <v>11</v>
      </c>
      <c r="M58" s="21" t="s">
        <v>11</v>
      </c>
      <c r="N58" s="21" t="s">
        <v>11</v>
      </c>
      <c r="O58" s="21" t="s">
        <v>11</v>
      </c>
      <c r="P58" s="21" t="s">
        <v>11</v>
      </c>
      <c r="Q58" s="22"/>
      <c r="R58" s="5">
        <f t="shared" si="2"/>
        <v>1</v>
      </c>
      <c r="S58" s="4">
        <v>18</v>
      </c>
      <c r="T58" s="4" t="str">
        <f t="shared" si="1"/>
        <v>Hoàn thành</v>
      </c>
    </row>
    <row r="59" spans="1:20" ht="20.100000000000001" customHeight="1" x14ac:dyDescent="0.3">
      <c r="A59" s="20">
        <v>53</v>
      </c>
      <c r="B59" s="37" t="s">
        <v>1123</v>
      </c>
      <c r="C59" s="48" t="s">
        <v>198</v>
      </c>
      <c r="D59" s="48"/>
      <c r="E59" s="42"/>
      <c r="F59" s="21">
        <v>0</v>
      </c>
      <c r="G59" s="21" t="s">
        <v>11</v>
      </c>
      <c r="H59" s="40" t="s">
        <v>11</v>
      </c>
      <c r="I59" s="21" t="s">
        <v>11</v>
      </c>
      <c r="J59" s="21" t="s">
        <v>11</v>
      </c>
      <c r="K59" s="21" t="s">
        <v>11</v>
      </c>
      <c r="L59" s="21">
        <v>0</v>
      </c>
      <c r="M59" s="21" t="s">
        <v>11</v>
      </c>
      <c r="N59" s="21" t="s">
        <v>11</v>
      </c>
      <c r="O59" s="21" t="s">
        <v>11</v>
      </c>
      <c r="P59" s="21" t="s">
        <v>11</v>
      </c>
      <c r="Q59" s="22"/>
      <c r="R59" s="5">
        <f t="shared" si="2"/>
        <v>2</v>
      </c>
      <c r="S59" s="4">
        <v>20</v>
      </c>
      <c r="T59" s="4" t="str">
        <f t="shared" si="1"/>
        <v>Hoàn thành</v>
      </c>
    </row>
    <row r="60" spans="1:20" ht="20.100000000000001" customHeight="1" x14ac:dyDescent="0.3">
      <c r="A60" s="20">
        <v>56</v>
      </c>
      <c r="B60" s="37" t="s">
        <v>1125</v>
      </c>
      <c r="C60" s="48" t="s">
        <v>149</v>
      </c>
      <c r="D60" s="48"/>
      <c r="E60" s="42"/>
      <c r="F60" s="21">
        <v>0</v>
      </c>
      <c r="G60" s="21" t="s">
        <v>11</v>
      </c>
      <c r="H60" s="40" t="s">
        <v>11</v>
      </c>
      <c r="I60" s="21" t="s">
        <v>11</v>
      </c>
      <c r="J60" s="21" t="s">
        <v>11</v>
      </c>
      <c r="K60" s="21" t="s">
        <v>11</v>
      </c>
      <c r="L60" s="21" t="s">
        <v>11</v>
      </c>
      <c r="M60" s="21">
        <v>0</v>
      </c>
      <c r="N60" s="21" t="s">
        <v>11</v>
      </c>
      <c r="O60" s="21" t="s">
        <v>11</v>
      </c>
      <c r="P60" s="21" t="s">
        <v>11</v>
      </c>
      <c r="Q60" s="22"/>
      <c r="R60" s="5">
        <f t="shared" si="2"/>
        <v>2</v>
      </c>
      <c r="S60" s="4">
        <v>20</v>
      </c>
      <c r="T60" s="4" t="str">
        <f t="shared" si="1"/>
        <v>Hoàn thành</v>
      </c>
    </row>
    <row r="61" spans="1:20" ht="20.100000000000001" customHeight="1" x14ac:dyDescent="0.3">
      <c r="A61" s="20">
        <v>57</v>
      </c>
      <c r="B61" s="37" t="s">
        <v>1280</v>
      </c>
      <c r="C61" s="48" t="s">
        <v>620</v>
      </c>
      <c r="D61" s="48"/>
      <c r="E61" s="42"/>
      <c r="F61" s="21"/>
      <c r="G61" s="21"/>
      <c r="H61" s="40"/>
      <c r="I61" s="21"/>
      <c r="J61" s="21"/>
      <c r="K61" s="21"/>
      <c r="L61" s="21"/>
      <c r="M61" s="21"/>
      <c r="N61" s="21"/>
      <c r="O61" s="21"/>
      <c r="P61" s="21"/>
      <c r="Q61" s="22"/>
      <c r="R61" s="5">
        <f t="shared" si="2"/>
        <v>0</v>
      </c>
      <c r="S61" s="4">
        <v>20</v>
      </c>
      <c r="T61" s="4" t="str">
        <f t="shared" si="1"/>
        <v>Hoàn thành</v>
      </c>
    </row>
    <row r="62" spans="1:20" ht="20.100000000000001" customHeight="1" x14ac:dyDescent="0.3">
      <c r="A62" s="20">
        <v>64</v>
      </c>
      <c r="B62" s="38" t="s">
        <v>57</v>
      </c>
      <c r="C62" s="48"/>
      <c r="D62" s="48"/>
      <c r="E62" s="45"/>
      <c r="F62" s="20">
        <f t="shared" ref="F62:Q62" si="3">COUNTIF(F5:F61,"x")</f>
        <v>46</v>
      </c>
      <c r="G62" s="20">
        <f t="shared" si="3"/>
        <v>54</v>
      </c>
      <c r="H62" s="49">
        <f t="shared" si="3"/>
        <v>50</v>
      </c>
      <c r="I62" s="20">
        <f t="shared" si="3"/>
        <v>50</v>
      </c>
      <c r="J62" s="20">
        <f t="shared" si="3"/>
        <v>42</v>
      </c>
      <c r="K62" s="20">
        <f t="shared" si="3"/>
        <v>49</v>
      </c>
      <c r="L62" s="20">
        <f t="shared" si="3"/>
        <v>46</v>
      </c>
      <c r="M62" s="20">
        <f t="shared" si="3"/>
        <v>49</v>
      </c>
      <c r="N62" s="20">
        <f t="shared" si="3"/>
        <v>48</v>
      </c>
      <c r="O62" s="20">
        <f t="shared" si="3"/>
        <v>47</v>
      </c>
      <c r="P62" s="20">
        <f t="shared" si="3"/>
        <v>47</v>
      </c>
      <c r="Q62" s="20">
        <f t="shared" si="3"/>
        <v>0</v>
      </c>
      <c r="R62" s="5"/>
      <c r="S62" s="4"/>
    </row>
    <row r="63" spans="1:20" ht="20.100000000000001" customHeight="1" x14ac:dyDescent="0.3">
      <c r="A63" s="11"/>
      <c r="E63" s="46"/>
      <c r="F63" s="11"/>
      <c r="G63" s="11"/>
      <c r="H63" s="4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20" ht="20.100000000000001" customHeight="1" x14ac:dyDescent="0.3">
      <c r="A64" s="11"/>
      <c r="E64" s="46"/>
      <c r="F64" s="11"/>
      <c r="G64" s="11"/>
      <c r="H64" s="4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20.100000000000001" customHeight="1" x14ac:dyDescent="0.3">
      <c r="A65" s="11"/>
      <c r="E65" s="46"/>
      <c r="F65" s="11"/>
      <c r="G65" s="11"/>
      <c r="H65" s="4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x14ac:dyDescent="0.3">
      <c r="A66" s="11"/>
      <c r="E66" s="46"/>
      <c r="F66" s="11"/>
      <c r="G66" s="11"/>
      <c r="H66" s="4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8" spans="1:18" ht="17.25" customHeight="1" x14ac:dyDescent="0.3">
      <c r="I68">
        <v>3</v>
      </c>
    </row>
  </sheetData>
  <sortState ref="A5:T61">
    <sortCondition ref="T5:T61"/>
  </sortState>
  <mergeCells count="9">
    <mergeCell ref="A1:S1"/>
    <mergeCell ref="A3:A4"/>
    <mergeCell ref="B3:B4"/>
    <mergeCell ref="C3:C4"/>
    <mergeCell ref="D3:D4"/>
    <mergeCell ref="E3:E4"/>
    <mergeCell ref="F3:Q3"/>
    <mergeCell ref="R3:R4"/>
    <mergeCell ref="S3:S4"/>
  </mergeCells>
  <pageMargins left="0.7" right="0.7" top="0.75" bottom="0.75" header="0.3" footer="0.3"/>
  <pageSetup paperSize="9" scale="7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topLeftCell="A100" zoomScale="90" zoomScaleNormal="90" workbookViewId="0">
      <selection activeCell="A28" sqref="A28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6" width="5.5703125" customWidth="1"/>
    <col min="7" max="7" width="5.5703125" style="39" customWidth="1"/>
    <col min="8" max="16" width="5.5703125" customWidth="1"/>
    <col min="17" max="17" width="11.140625" customWidth="1"/>
    <col min="18" max="18" width="8.5703125" style="54" customWidth="1"/>
    <col min="19" max="19" width="18.5703125" style="54" customWidth="1"/>
  </cols>
  <sheetData>
    <row r="1" spans="1:19" ht="22.5" customHeight="1" x14ac:dyDescent="0.3">
      <c r="A1" s="63" t="s">
        <v>978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ht="20.25" customHeight="1" x14ac:dyDescent="0.3">
      <c r="H2" s="16" t="s">
        <v>555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68" t="s">
        <v>90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71" t="s">
        <v>93</v>
      </c>
      <c r="R3" s="81" t="s">
        <v>91</v>
      </c>
      <c r="S3" s="55" t="s">
        <v>1271</v>
      </c>
    </row>
    <row r="4" spans="1:19" ht="18.75" customHeight="1" x14ac:dyDescent="0.25">
      <c r="A4" s="76"/>
      <c r="B4" s="78"/>
      <c r="C4" s="78"/>
      <c r="D4" s="78"/>
      <c r="E4" s="50" t="s">
        <v>556</v>
      </c>
      <c r="F4" s="51" t="s">
        <v>1094</v>
      </c>
      <c r="G4" s="52" t="s">
        <v>1189</v>
      </c>
      <c r="H4" s="51" t="s">
        <v>1203</v>
      </c>
      <c r="I4" s="50" t="s">
        <v>1221</v>
      </c>
      <c r="J4" s="51" t="s">
        <v>1224</v>
      </c>
      <c r="K4" s="50" t="s">
        <v>1232</v>
      </c>
      <c r="L4" s="51" t="s">
        <v>1241</v>
      </c>
      <c r="M4" s="50" t="s">
        <v>1249</v>
      </c>
      <c r="N4" s="51" t="s">
        <v>1259</v>
      </c>
      <c r="O4" s="50" t="s">
        <v>1267</v>
      </c>
      <c r="P4" s="51"/>
      <c r="Q4" s="72"/>
      <c r="R4" s="82"/>
      <c r="S4" s="4"/>
    </row>
    <row r="5" spans="1:19" ht="20.100000000000001" customHeight="1" x14ac:dyDescent="0.3">
      <c r="A5" s="20">
        <v>1</v>
      </c>
      <c r="B5" s="37" t="s">
        <v>572</v>
      </c>
      <c r="C5" s="48" t="s">
        <v>189</v>
      </c>
      <c r="D5" s="48" t="s">
        <v>96</v>
      </c>
      <c r="E5" s="21" t="s">
        <v>11</v>
      </c>
      <c r="F5" s="21" t="s">
        <v>11</v>
      </c>
      <c r="G5" s="21" t="s">
        <v>11</v>
      </c>
      <c r="H5" s="21" t="s">
        <v>11</v>
      </c>
      <c r="I5" s="21" t="s">
        <v>11</v>
      </c>
      <c r="J5" s="21" t="s">
        <v>11</v>
      </c>
      <c r="K5" s="21" t="s">
        <v>11</v>
      </c>
      <c r="L5" s="21" t="s">
        <v>11</v>
      </c>
      <c r="M5" s="21" t="s">
        <v>11</v>
      </c>
      <c r="N5" s="21" t="s">
        <v>11</v>
      </c>
      <c r="O5" s="21" t="s">
        <v>11</v>
      </c>
      <c r="P5" s="22"/>
      <c r="Q5" s="5">
        <f t="shared" ref="Q5:Q36" si="0">COUNTIF(E5:P5,"0")</f>
        <v>0</v>
      </c>
      <c r="R5" s="4">
        <v>1</v>
      </c>
      <c r="S5" s="4" t="str">
        <f>IF(R5&gt;=15,"Hoàn thành","Chưa hoàn thành")</f>
        <v>Chưa hoàn thành</v>
      </c>
    </row>
    <row r="6" spans="1:19" ht="20.100000000000001" customHeight="1" x14ac:dyDescent="0.3">
      <c r="A6" s="20">
        <v>2</v>
      </c>
      <c r="B6" s="37" t="s">
        <v>578</v>
      </c>
      <c r="C6" s="48" t="s">
        <v>198</v>
      </c>
      <c r="D6" s="48" t="s">
        <v>96</v>
      </c>
      <c r="E6" s="21" t="s">
        <v>11</v>
      </c>
      <c r="F6" s="21" t="s">
        <v>11</v>
      </c>
      <c r="G6" s="21" t="s">
        <v>11</v>
      </c>
      <c r="H6" s="21">
        <v>0</v>
      </c>
      <c r="I6" s="21">
        <v>0</v>
      </c>
      <c r="J6" s="21">
        <v>0</v>
      </c>
      <c r="K6" s="21" t="s">
        <v>11</v>
      </c>
      <c r="L6" s="21">
        <v>0</v>
      </c>
      <c r="M6" s="21" t="s">
        <v>11</v>
      </c>
      <c r="N6" s="21" t="s">
        <v>11</v>
      </c>
      <c r="O6" s="21" t="s">
        <v>11</v>
      </c>
      <c r="P6" s="22"/>
      <c r="Q6" s="5">
        <f t="shared" si="0"/>
        <v>4</v>
      </c>
      <c r="R6" s="4" t="s">
        <v>1270</v>
      </c>
      <c r="S6" s="4" t="s">
        <v>1272</v>
      </c>
    </row>
    <row r="7" spans="1:19" ht="20.100000000000001" customHeight="1" x14ac:dyDescent="0.3">
      <c r="A7" s="20">
        <v>3</v>
      </c>
      <c r="B7" s="37" t="s">
        <v>602</v>
      </c>
      <c r="C7" s="48" t="s">
        <v>149</v>
      </c>
      <c r="D7" s="48" t="s">
        <v>96</v>
      </c>
      <c r="E7" s="21" t="s">
        <v>11</v>
      </c>
      <c r="F7" s="21" t="s">
        <v>11</v>
      </c>
      <c r="G7" s="40" t="s">
        <v>11</v>
      </c>
      <c r="H7" s="40" t="s">
        <v>11</v>
      </c>
      <c r="I7" s="40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2"/>
      <c r="Q7" s="5">
        <f t="shared" si="0"/>
        <v>0</v>
      </c>
      <c r="R7" s="4">
        <v>2</v>
      </c>
      <c r="S7" s="4" t="str">
        <f>IF(R7&gt;=15,"Hoàn thành","Chưa hoàn thành")</f>
        <v>Chưa hoàn thành</v>
      </c>
    </row>
    <row r="8" spans="1:19" ht="20.100000000000001" customHeight="1" x14ac:dyDescent="0.3">
      <c r="A8" s="20">
        <v>4</v>
      </c>
      <c r="B8" s="37" t="s">
        <v>606</v>
      </c>
      <c r="C8" s="48" t="s">
        <v>149</v>
      </c>
      <c r="D8" s="48" t="s">
        <v>96</v>
      </c>
      <c r="E8" s="21" t="s">
        <v>11</v>
      </c>
      <c r="F8" s="21" t="s">
        <v>11</v>
      </c>
      <c r="G8" s="40" t="s">
        <v>11</v>
      </c>
      <c r="H8" s="40" t="s">
        <v>11</v>
      </c>
      <c r="I8" s="40" t="s">
        <v>11</v>
      </c>
      <c r="J8" s="21" t="s">
        <v>11</v>
      </c>
      <c r="K8" s="21" t="s">
        <v>11</v>
      </c>
      <c r="L8" s="21" t="s">
        <v>11</v>
      </c>
      <c r="M8" s="21" t="s">
        <v>11</v>
      </c>
      <c r="N8" s="21" t="s">
        <v>11</v>
      </c>
      <c r="O8" s="21" t="s">
        <v>11</v>
      </c>
      <c r="P8" s="22"/>
      <c r="Q8" s="5">
        <f t="shared" si="0"/>
        <v>0</v>
      </c>
      <c r="R8" s="4">
        <v>2</v>
      </c>
      <c r="S8" s="4" t="str">
        <f>IF(R8&gt;=15,"Hoàn thành","Chưa hoàn thành")</f>
        <v>Chưa hoàn thành</v>
      </c>
    </row>
    <row r="9" spans="1:19" ht="20.100000000000001" customHeight="1" x14ac:dyDescent="0.3">
      <c r="A9" s="20">
        <v>5</v>
      </c>
      <c r="B9" s="37" t="s">
        <v>610</v>
      </c>
      <c r="C9" s="48" t="s">
        <v>125</v>
      </c>
      <c r="D9" s="48" t="s">
        <v>96</v>
      </c>
      <c r="E9" s="21" t="s">
        <v>11</v>
      </c>
      <c r="F9" s="21" t="s">
        <v>11</v>
      </c>
      <c r="G9" s="40" t="s">
        <v>11</v>
      </c>
      <c r="H9" s="40" t="s">
        <v>11</v>
      </c>
      <c r="I9" s="40" t="s">
        <v>11</v>
      </c>
      <c r="J9" s="21" t="s">
        <v>11</v>
      </c>
      <c r="K9" s="21" t="s">
        <v>11</v>
      </c>
      <c r="L9" s="21" t="s">
        <v>11</v>
      </c>
      <c r="M9" s="21" t="s">
        <v>11</v>
      </c>
      <c r="N9" s="21" t="s">
        <v>11</v>
      </c>
      <c r="O9" s="21">
        <v>0</v>
      </c>
      <c r="P9" s="22"/>
      <c r="Q9" s="5">
        <f t="shared" si="0"/>
        <v>1</v>
      </c>
      <c r="R9" s="4" t="s">
        <v>1269</v>
      </c>
      <c r="S9" s="4" t="s">
        <v>1272</v>
      </c>
    </row>
    <row r="10" spans="1:19" ht="20.100000000000001" customHeight="1" x14ac:dyDescent="0.3">
      <c r="A10" s="20">
        <v>6</v>
      </c>
      <c r="B10" s="37" t="s">
        <v>622</v>
      </c>
      <c r="C10" s="48" t="s">
        <v>209</v>
      </c>
      <c r="D10" s="48" t="s">
        <v>96</v>
      </c>
      <c r="E10" s="21" t="s">
        <v>11</v>
      </c>
      <c r="F10" s="21" t="s">
        <v>11</v>
      </c>
      <c r="G10" s="40" t="s">
        <v>11</v>
      </c>
      <c r="H10" s="21">
        <v>0</v>
      </c>
      <c r="I10" s="40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 t="s">
        <v>11</v>
      </c>
      <c r="P10" s="22"/>
      <c r="Q10" s="5">
        <f t="shared" si="0"/>
        <v>1</v>
      </c>
      <c r="R10" s="4">
        <v>10</v>
      </c>
      <c r="S10" s="4" t="str">
        <f>IF(R10&gt;=15,"Hoàn thành","Chưa hoàn thành")</f>
        <v>Chưa hoàn thành</v>
      </c>
    </row>
    <row r="11" spans="1:19" ht="20.100000000000001" customHeight="1" x14ac:dyDescent="0.3">
      <c r="A11" s="20">
        <v>7</v>
      </c>
      <c r="B11" s="37" t="s">
        <v>625</v>
      </c>
      <c r="C11" s="48" t="s">
        <v>209</v>
      </c>
      <c r="D11" s="48" t="s">
        <v>96</v>
      </c>
      <c r="E11" s="21" t="s">
        <v>11</v>
      </c>
      <c r="F11" s="21" t="s">
        <v>11</v>
      </c>
      <c r="G11" s="40" t="s">
        <v>11</v>
      </c>
      <c r="H11" s="21" t="s">
        <v>11</v>
      </c>
      <c r="I11" s="40" t="s">
        <v>11</v>
      </c>
      <c r="J11" s="21" t="s">
        <v>11</v>
      </c>
      <c r="K11" s="21" t="s">
        <v>11</v>
      </c>
      <c r="L11" s="21" t="s">
        <v>11</v>
      </c>
      <c r="M11" s="21" t="s">
        <v>11</v>
      </c>
      <c r="N11" s="21" t="s">
        <v>11</v>
      </c>
      <c r="O11" s="21">
        <v>0</v>
      </c>
      <c r="P11" s="22"/>
      <c r="Q11" s="5">
        <f t="shared" si="0"/>
        <v>1</v>
      </c>
      <c r="R11" s="4" t="s">
        <v>1269</v>
      </c>
      <c r="S11" s="4" t="s">
        <v>1272</v>
      </c>
    </row>
    <row r="12" spans="1:19" ht="20.100000000000001" customHeight="1" x14ac:dyDescent="0.3">
      <c r="A12" s="20">
        <v>8</v>
      </c>
      <c r="B12" s="37" t="s">
        <v>628</v>
      </c>
      <c r="C12" s="48" t="s">
        <v>243</v>
      </c>
      <c r="D12" s="48" t="s">
        <v>96</v>
      </c>
      <c r="E12" s="21" t="s">
        <v>11</v>
      </c>
      <c r="F12" s="21" t="s">
        <v>11</v>
      </c>
      <c r="G12" s="40" t="s">
        <v>11</v>
      </c>
      <c r="H12" s="21" t="s">
        <v>11</v>
      </c>
      <c r="I12" s="40" t="s">
        <v>11</v>
      </c>
      <c r="J12" s="21" t="s">
        <v>11</v>
      </c>
      <c r="K12" s="21" t="s">
        <v>11</v>
      </c>
      <c r="L12" s="21" t="s">
        <v>11</v>
      </c>
      <c r="M12" s="21" t="s">
        <v>11</v>
      </c>
      <c r="N12" s="21" t="s">
        <v>11</v>
      </c>
      <c r="O12" s="21" t="s">
        <v>11</v>
      </c>
      <c r="P12" s="22"/>
      <c r="Q12" s="5">
        <f t="shared" si="0"/>
        <v>0</v>
      </c>
      <c r="R12" s="4" t="s">
        <v>1270</v>
      </c>
      <c r="S12" s="4" t="s">
        <v>1272</v>
      </c>
    </row>
    <row r="13" spans="1:19" ht="20.100000000000001" customHeight="1" x14ac:dyDescent="0.3">
      <c r="A13" s="20">
        <v>9</v>
      </c>
      <c r="B13" s="37" t="s">
        <v>633</v>
      </c>
      <c r="C13" s="48" t="s">
        <v>151</v>
      </c>
      <c r="D13" s="48" t="s">
        <v>96</v>
      </c>
      <c r="E13" s="21" t="s">
        <v>11</v>
      </c>
      <c r="F13" s="21" t="s">
        <v>11</v>
      </c>
      <c r="G13" s="40" t="s">
        <v>11</v>
      </c>
      <c r="H13" s="21" t="s">
        <v>11</v>
      </c>
      <c r="I13" s="21" t="s">
        <v>11</v>
      </c>
      <c r="J13" s="21" t="s">
        <v>11</v>
      </c>
      <c r="K13" s="21" t="s">
        <v>11</v>
      </c>
      <c r="L13" s="21" t="s">
        <v>11</v>
      </c>
      <c r="M13" s="21" t="s">
        <v>11</v>
      </c>
      <c r="N13" s="21" t="s">
        <v>11</v>
      </c>
      <c r="O13" s="21" t="s">
        <v>11</v>
      </c>
      <c r="P13" s="22"/>
      <c r="Q13" s="5">
        <f t="shared" si="0"/>
        <v>0</v>
      </c>
      <c r="R13" s="4">
        <v>7</v>
      </c>
      <c r="S13" s="4" t="str">
        <f>IF(R13&gt;=15,"Hoàn thành","Chưa hoàn thành")</f>
        <v>Chưa hoàn thành</v>
      </c>
    </row>
    <row r="14" spans="1:19" ht="20.100000000000001" customHeight="1" x14ac:dyDescent="0.3">
      <c r="A14" s="20">
        <v>10</v>
      </c>
      <c r="B14" s="37" t="s">
        <v>637</v>
      </c>
      <c r="C14" s="48" t="s">
        <v>149</v>
      </c>
      <c r="D14" s="48" t="s">
        <v>96</v>
      </c>
      <c r="E14" s="21" t="s">
        <v>11</v>
      </c>
      <c r="F14" s="21" t="s">
        <v>11</v>
      </c>
      <c r="G14" s="40" t="s">
        <v>11</v>
      </c>
      <c r="H14" s="21" t="s">
        <v>11</v>
      </c>
      <c r="I14" s="21" t="s">
        <v>11</v>
      </c>
      <c r="J14" s="21" t="s">
        <v>11</v>
      </c>
      <c r="K14" s="21" t="s">
        <v>11</v>
      </c>
      <c r="L14" s="21" t="s">
        <v>11</v>
      </c>
      <c r="M14" s="21" t="s">
        <v>11</v>
      </c>
      <c r="N14" s="21" t="s">
        <v>11</v>
      </c>
      <c r="O14" s="21" t="s">
        <v>11</v>
      </c>
      <c r="P14" s="22"/>
      <c r="Q14" s="5">
        <f t="shared" si="0"/>
        <v>0</v>
      </c>
      <c r="R14" s="4">
        <v>2</v>
      </c>
      <c r="S14" s="4" t="str">
        <f>IF(R14&gt;=15,"Hoàn thành","Chưa hoàn thành")</f>
        <v>Chưa hoàn thành</v>
      </c>
    </row>
    <row r="15" spans="1:19" ht="20.100000000000001" customHeight="1" x14ac:dyDescent="0.3">
      <c r="A15" s="20">
        <v>11</v>
      </c>
      <c r="B15" s="37" t="s">
        <v>638</v>
      </c>
      <c r="C15" s="48" t="s">
        <v>313</v>
      </c>
      <c r="D15" s="48" t="s">
        <v>96</v>
      </c>
      <c r="E15" s="21" t="s">
        <v>11</v>
      </c>
      <c r="F15" s="21" t="s">
        <v>11</v>
      </c>
      <c r="G15" s="40" t="s">
        <v>11</v>
      </c>
      <c r="H15" s="21" t="s">
        <v>11</v>
      </c>
      <c r="I15" s="21" t="s">
        <v>11</v>
      </c>
      <c r="J15" s="21">
        <v>0</v>
      </c>
      <c r="K15" s="21" t="s">
        <v>11</v>
      </c>
      <c r="L15" s="21" t="s">
        <v>11</v>
      </c>
      <c r="M15" s="21" t="s">
        <v>11</v>
      </c>
      <c r="N15" s="21" t="s">
        <v>11</v>
      </c>
      <c r="O15" s="21" t="s">
        <v>11</v>
      </c>
      <c r="P15" s="22"/>
      <c r="Q15" s="5">
        <f t="shared" si="0"/>
        <v>1</v>
      </c>
      <c r="R15" s="4">
        <v>2</v>
      </c>
      <c r="S15" s="4" t="str">
        <f>IF(R15&gt;=15,"Hoàn thành","Chưa hoàn thành")</f>
        <v>Chưa hoàn thành</v>
      </c>
    </row>
    <row r="16" spans="1:19" ht="20.100000000000001" customHeight="1" x14ac:dyDescent="0.3">
      <c r="A16" s="20">
        <v>12</v>
      </c>
      <c r="B16" s="37" t="s">
        <v>639</v>
      </c>
      <c r="C16" s="48" t="s">
        <v>125</v>
      </c>
      <c r="D16" s="48" t="s">
        <v>96</v>
      </c>
      <c r="E16" s="21" t="s">
        <v>11</v>
      </c>
      <c r="F16" s="21" t="s">
        <v>11</v>
      </c>
      <c r="G16" s="40" t="s">
        <v>11</v>
      </c>
      <c r="H16" s="21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2"/>
      <c r="Q16" s="5">
        <f t="shared" si="0"/>
        <v>0</v>
      </c>
      <c r="R16" s="4" t="s">
        <v>1270</v>
      </c>
      <c r="S16" s="4" t="s">
        <v>1272</v>
      </c>
    </row>
    <row r="17" spans="1:19" ht="20.100000000000001" customHeight="1" x14ac:dyDescent="0.3">
      <c r="A17" s="20">
        <v>13</v>
      </c>
      <c r="B17" s="37" t="s">
        <v>642</v>
      </c>
      <c r="C17" s="48" t="s">
        <v>189</v>
      </c>
      <c r="D17" s="48" t="s">
        <v>96</v>
      </c>
      <c r="E17" s="21" t="s">
        <v>11</v>
      </c>
      <c r="F17" s="21" t="s">
        <v>11</v>
      </c>
      <c r="G17" s="40" t="s">
        <v>11</v>
      </c>
      <c r="H17" s="21" t="s">
        <v>11</v>
      </c>
      <c r="I17" s="21" t="s">
        <v>11</v>
      </c>
      <c r="J17" s="21" t="s">
        <v>11</v>
      </c>
      <c r="K17" s="21" t="s">
        <v>11</v>
      </c>
      <c r="L17" s="21" t="s">
        <v>11</v>
      </c>
      <c r="M17" s="21" t="s">
        <v>11</v>
      </c>
      <c r="N17" s="21" t="s">
        <v>11</v>
      </c>
      <c r="O17" s="21" t="s">
        <v>11</v>
      </c>
      <c r="P17" s="22"/>
      <c r="Q17" s="5">
        <f t="shared" si="0"/>
        <v>0</v>
      </c>
      <c r="R17" s="4">
        <v>2</v>
      </c>
      <c r="S17" s="4" t="str">
        <f>IF(R17&gt;=15,"Hoàn thành","Chưa hoàn thành")</f>
        <v>Chưa hoàn thành</v>
      </c>
    </row>
    <row r="18" spans="1:19" ht="20.100000000000001" customHeight="1" x14ac:dyDescent="0.3">
      <c r="A18" s="20">
        <v>14</v>
      </c>
      <c r="B18" s="37" t="s">
        <v>649</v>
      </c>
      <c r="C18" s="48" t="s">
        <v>243</v>
      </c>
      <c r="D18" s="48" t="s">
        <v>96</v>
      </c>
      <c r="E18" s="21" t="s">
        <v>11</v>
      </c>
      <c r="F18" s="21" t="s">
        <v>11</v>
      </c>
      <c r="G18" s="21" t="s">
        <v>11</v>
      </c>
      <c r="H18" s="21" t="s">
        <v>11</v>
      </c>
      <c r="I18" s="21" t="s">
        <v>11</v>
      </c>
      <c r="J18" s="21" t="s">
        <v>11</v>
      </c>
      <c r="K18" s="21" t="s">
        <v>11</v>
      </c>
      <c r="L18" s="21" t="s">
        <v>11</v>
      </c>
      <c r="M18" s="21" t="s">
        <v>11</v>
      </c>
      <c r="N18" s="21">
        <v>0</v>
      </c>
      <c r="O18" s="21" t="s">
        <v>11</v>
      </c>
      <c r="P18" s="22"/>
      <c r="Q18" s="5">
        <f t="shared" si="0"/>
        <v>1</v>
      </c>
      <c r="R18" s="4" t="s">
        <v>1269</v>
      </c>
      <c r="S18" s="4" t="s">
        <v>1272</v>
      </c>
    </row>
    <row r="19" spans="1:19" ht="20.100000000000001" customHeight="1" x14ac:dyDescent="0.3">
      <c r="A19" s="20">
        <v>15</v>
      </c>
      <c r="B19" s="37" t="s">
        <v>650</v>
      </c>
      <c r="C19" s="48" t="s">
        <v>243</v>
      </c>
      <c r="D19" s="48" t="s">
        <v>96</v>
      </c>
      <c r="E19" s="21" t="s">
        <v>11</v>
      </c>
      <c r="F19" s="21" t="s">
        <v>11</v>
      </c>
      <c r="G19" s="21" t="s">
        <v>11</v>
      </c>
      <c r="H19" s="21" t="s">
        <v>11</v>
      </c>
      <c r="I19" s="21" t="s">
        <v>11</v>
      </c>
      <c r="J19" s="21" t="s">
        <v>11</v>
      </c>
      <c r="K19" s="21" t="s">
        <v>11</v>
      </c>
      <c r="L19" s="21" t="s">
        <v>11</v>
      </c>
      <c r="M19" s="21" t="s">
        <v>11</v>
      </c>
      <c r="N19" s="21" t="s">
        <v>11</v>
      </c>
      <c r="O19" s="21" t="s">
        <v>11</v>
      </c>
      <c r="P19" s="22"/>
      <c r="Q19" s="5">
        <f t="shared" si="0"/>
        <v>0</v>
      </c>
      <c r="R19" s="4">
        <v>2</v>
      </c>
      <c r="S19" s="4" t="str">
        <f>IF(R19&gt;=15,"Hoàn thành","Chưa hoàn thành")</f>
        <v>Chưa hoàn thành</v>
      </c>
    </row>
    <row r="20" spans="1:19" ht="20.100000000000001" customHeight="1" x14ac:dyDescent="0.3">
      <c r="A20" s="20">
        <v>16</v>
      </c>
      <c r="B20" s="37" t="s">
        <v>651</v>
      </c>
      <c r="C20" s="48" t="s">
        <v>243</v>
      </c>
      <c r="D20" s="48" t="s">
        <v>96</v>
      </c>
      <c r="E20" s="21" t="s">
        <v>11</v>
      </c>
      <c r="F20" s="21" t="s">
        <v>11</v>
      </c>
      <c r="G20" s="21" t="s">
        <v>11</v>
      </c>
      <c r="H20" s="21" t="s">
        <v>11</v>
      </c>
      <c r="I20" s="21" t="s">
        <v>11</v>
      </c>
      <c r="J20" s="21" t="s">
        <v>11</v>
      </c>
      <c r="K20" s="21" t="s">
        <v>11</v>
      </c>
      <c r="L20" s="21" t="s">
        <v>11</v>
      </c>
      <c r="M20" s="21" t="s">
        <v>11</v>
      </c>
      <c r="N20" s="21" t="s">
        <v>11</v>
      </c>
      <c r="O20" s="21" t="s">
        <v>11</v>
      </c>
      <c r="P20" s="22"/>
      <c r="Q20" s="5">
        <f t="shared" si="0"/>
        <v>0</v>
      </c>
      <c r="R20" s="4" t="s">
        <v>1270</v>
      </c>
      <c r="S20" s="4" t="s">
        <v>1272</v>
      </c>
    </row>
    <row r="21" spans="1:19" ht="20.100000000000001" customHeight="1" x14ac:dyDescent="0.3">
      <c r="A21" s="20">
        <v>17</v>
      </c>
      <c r="B21" s="37" t="s">
        <v>652</v>
      </c>
      <c r="C21" s="48" t="s">
        <v>243</v>
      </c>
      <c r="D21" s="48" t="s">
        <v>96</v>
      </c>
      <c r="E21" s="21" t="s">
        <v>11</v>
      </c>
      <c r="F21" s="21" t="s">
        <v>11</v>
      </c>
      <c r="G21" s="21" t="s">
        <v>11</v>
      </c>
      <c r="H21" s="21" t="s">
        <v>11</v>
      </c>
      <c r="I21" s="21" t="s">
        <v>11</v>
      </c>
      <c r="J21" s="21" t="s">
        <v>11</v>
      </c>
      <c r="K21" s="21" t="s">
        <v>11</v>
      </c>
      <c r="L21" s="21" t="s">
        <v>11</v>
      </c>
      <c r="M21" s="21">
        <v>0</v>
      </c>
      <c r="N21" s="21" t="s">
        <v>11</v>
      </c>
      <c r="O21" s="21" t="s">
        <v>11</v>
      </c>
      <c r="P21" s="22"/>
      <c r="Q21" s="5">
        <f t="shared" si="0"/>
        <v>1</v>
      </c>
      <c r="R21" s="4" t="s">
        <v>1270</v>
      </c>
      <c r="S21" s="4" t="s">
        <v>1272</v>
      </c>
    </row>
    <row r="22" spans="1:19" ht="20.100000000000001" customHeight="1" x14ac:dyDescent="0.3">
      <c r="A22" s="20">
        <v>18</v>
      </c>
      <c r="B22" s="37" t="s">
        <v>684</v>
      </c>
      <c r="C22" s="48" t="s">
        <v>149</v>
      </c>
      <c r="D22" s="48" t="s">
        <v>96</v>
      </c>
      <c r="E22" s="21" t="s">
        <v>11</v>
      </c>
      <c r="F22" s="21" t="s">
        <v>11</v>
      </c>
      <c r="G22" s="40" t="s">
        <v>11</v>
      </c>
      <c r="H22" s="40" t="s">
        <v>11</v>
      </c>
      <c r="I22" s="21" t="s">
        <v>11</v>
      </c>
      <c r="J22" s="21" t="s">
        <v>11</v>
      </c>
      <c r="K22" s="21" t="s">
        <v>11</v>
      </c>
      <c r="L22" s="21" t="s">
        <v>11</v>
      </c>
      <c r="M22" s="21" t="s">
        <v>11</v>
      </c>
      <c r="N22" s="21" t="s">
        <v>11</v>
      </c>
      <c r="O22" s="21" t="s">
        <v>11</v>
      </c>
      <c r="P22" s="22"/>
      <c r="Q22" s="5">
        <f t="shared" si="0"/>
        <v>0</v>
      </c>
      <c r="R22" s="4">
        <v>3</v>
      </c>
      <c r="S22" s="4" t="str">
        <f>IF(R22&gt;=15,"Hoàn thành","Chưa hoàn thành")</f>
        <v>Chưa hoàn thành</v>
      </c>
    </row>
    <row r="23" spans="1:19" ht="20.100000000000001" customHeight="1" x14ac:dyDescent="0.3">
      <c r="A23" s="20">
        <v>19</v>
      </c>
      <c r="B23" s="37" t="s">
        <v>1009</v>
      </c>
      <c r="C23" s="48" t="s">
        <v>304</v>
      </c>
      <c r="D23" s="48" t="s">
        <v>96</v>
      </c>
      <c r="E23" s="21">
        <v>0</v>
      </c>
      <c r="F23" s="21" t="s">
        <v>11</v>
      </c>
      <c r="G23" s="40" t="s">
        <v>11</v>
      </c>
      <c r="H23" s="40" t="s">
        <v>11</v>
      </c>
      <c r="I23" s="21" t="s">
        <v>11</v>
      </c>
      <c r="J23" s="21" t="s">
        <v>11</v>
      </c>
      <c r="K23" s="21" t="s">
        <v>11</v>
      </c>
      <c r="L23" s="21" t="s">
        <v>11</v>
      </c>
      <c r="M23" s="21" t="s">
        <v>11</v>
      </c>
      <c r="N23" s="21" t="s">
        <v>11</v>
      </c>
      <c r="O23" s="21" t="s">
        <v>11</v>
      </c>
      <c r="P23" s="22"/>
      <c r="Q23" s="5">
        <f t="shared" si="0"/>
        <v>1</v>
      </c>
      <c r="R23" s="4">
        <v>7</v>
      </c>
      <c r="S23" s="4" t="str">
        <f>IF(R23&gt;=15,"Hoàn thành","Chưa hoàn thành")</f>
        <v>Chưa hoàn thành</v>
      </c>
    </row>
    <row r="24" spans="1:19" ht="20.100000000000001" customHeight="1" x14ac:dyDescent="0.3">
      <c r="A24" s="20">
        <v>20</v>
      </c>
      <c r="B24" s="37" t="s">
        <v>724</v>
      </c>
      <c r="C24" s="48" t="s">
        <v>243</v>
      </c>
      <c r="D24" s="48" t="s">
        <v>96</v>
      </c>
      <c r="E24" s="21" t="s">
        <v>11</v>
      </c>
      <c r="F24" s="21" t="s">
        <v>11</v>
      </c>
      <c r="G24" s="21" t="s">
        <v>11</v>
      </c>
      <c r="H24" s="21" t="s">
        <v>11</v>
      </c>
      <c r="I24" s="21" t="s">
        <v>11</v>
      </c>
      <c r="J24" s="21" t="s">
        <v>11</v>
      </c>
      <c r="K24" s="21" t="s">
        <v>11</v>
      </c>
      <c r="L24" s="21" t="s">
        <v>11</v>
      </c>
      <c r="M24" s="21">
        <v>0</v>
      </c>
      <c r="N24" s="21">
        <v>0</v>
      </c>
      <c r="O24" s="21" t="s">
        <v>11</v>
      </c>
      <c r="P24" s="22"/>
      <c r="Q24" s="5">
        <f t="shared" si="0"/>
        <v>2</v>
      </c>
      <c r="R24" s="4" t="s">
        <v>1286</v>
      </c>
      <c r="S24" s="4" t="s">
        <v>1272</v>
      </c>
    </row>
    <row r="25" spans="1:19" ht="20.100000000000001" customHeight="1" x14ac:dyDescent="0.3">
      <c r="A25" s="20">
        <v>21</v>
      </c>
      <c r="B25" s="37" t="s">
        <v>725</v>
      </c>
      <c r="C25" s="48" t="s">
        <v>243</v>
      </c>
      <c r="D25" s="48" t="s">
        <v>96</v>
      </c>
      <c r="E25" s="21" t="s">
        <v>11</v>
      </c>
      <c r="F25" s="21" t="s">
        <v>11</v>
      </c>
      <c r="G25" s="21" t="s">
        <v>11</v>
      </c>
      <c r="H25" s="21" t="s">
        <v>11</v>
      </c>
      <c r="I25" s="21" t="s">
        <v>11</v>
      </c>
      <c r="J25" s="21" t="s">
        <v>11</v>
      </c>
      <c r="K25" s="21">
        <v>0</v>
      </c>
      <c r="L25" s="21" t="s">
        <v>11</v>
      </c>
      <c r="M25" s="21" t="s">
        <v>11</v>
      </c>
      <c r="N25" s="21" t="s">
        <v>11</v>
      </c>
      <c r="O25" s="21" t="s">
        <v>11</v>
      </c>
      <c r="P25" s="22"/>
      <c r="Q25" s="5">
        <f t="shared" si="0"/>
        <v>1</v>
      </c>
      <c r="R25" s="4">
        <v>4</v>
      </c>
      <c r="S25" s="4" t="str">
        <f>IF(R25&gt;=15,"Hoàn thành","Chưa hoàn thành")</f>
        <v>Chưa hoàn thành</v>
      </c>
    </row>
    <row r="26" spans="1:19" ht="20.100000000000001" customHeight="1" x14ac:dyDescent="0.3">
      <c r="A26" s="20">
        <v>22</v>
      </c>
      <c r="B26" s="37" t="s">
        <v>726</v>
      </c>
      <c r="C26" s="48" t="s">
        <v>243</v>
      </c>
      <c r="D26" s="48" t="s">
        <v>96</v>
      </c>
      <c r="E26" s="21" t="s">
        <v>11</v>
      </c>
      <c r="F26" s="21" t="s">
        <v>11</v>
      </c>
      <c r="G26" s="21" t="s">
        <v>11</v>
      </c>
      <c r="H26" s="21" t="s">
        <v>11</v>
      </c>
      <c r="I26" s="21" t="s">
        <v>11</v>
      </c>
      <c r="J26" s="21" t="s">
        <v>11</v>
      </c>
      <c r="K26" s="21" t="s">
        <v>11</v>
      </c>
      <c r="L26" s="21" t="s">
        <v>11</v>
      </c>
      <c r="M26" s="21" t="s">
        <v>11</v>
      </c>
      <c r="N26" s="21" t="s">
        <v>11</v>
      </c>
      <c r="O26" s="21" t="s">
        <v>11</v>
      </c>
      <c r="P26" s="22"/>
      <c r="Q26" s="5">
        <f t="shared" si="0"/>
        <v>0</v>
      </c>
      <c r="R26" s="4">
        <v>2</v>
      </c>
      <c r="S26" s="4" t="str">
        <f>IF(R26&gt;=15,"Hoàn thành","Chưa hoàn thành")</f>
        <v>Chưa hoàn thành</v>
      </c>
    </row>
    <row r="27" spans="1:19" ht="20.100000000000001" customHeight="1" x14ac:dyDescent="0.3">
      <c r="A27" s="20">
        <v>23</v>
      </c>
      <c r="B27" s="37" t="s">
        <v>727</v>
      </c>
      <c r="C27" s="48" t="s">
        <v>198</v>
      </c>
      <c r="D27" s="48" t="s">
        <v>96</v>
      </c>
      <c r="E27" s="21" t="s">
        <v>11</v>
      </c>
      <c r="F27" s="21" t="s">
        <v>11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2"/>
      <c r="Q27" s="5">
        <f t="shared" si="0"/>
        <v>9</v>
      </c>
      <c r="R27" s="4" t="s">
        <v>1269</v>
      </c>
      <c r="S27" s="4" t="s">
        <v>1272</v>
      </c>
    </row>
    <row r="28" spans="1:19" ht="20.100000000000001" customHeight="1" x14ac:dyDescent="0.3">
      <c r="A28" s="20">
        <v>24</v>
      </c>
      <c r="B28" s="37" t="s">
        <v>679</v>
      </c>
      <c r="C28" s="48" t="s">
        <v>244</v>
      </c>
      <c r="D28" s="48" t="s">
        <v>96</v>
      </c>
      <c r="E28" s="21"/>
      <c r="F28" s="21"/>
      <c r="G28" s="40"/>
      <c r="H28" s="21"/>
      <c r="I28" s="21" t="s">
        <v>11</v>
      </c>
      <c r="J28" s="21" t="s">
        <v>11</v>
      </c>
      <c r="K28" s="21" t="s">
        <v>11</v>
      </c>
      <c r="L28" s="21" t="s">
        <v>11</v>
      </c>
      <c r="M28" s="21" t="s">
        <v>11</v>
      </c>
      <c r="N28" s="21" t="s">
        <v>11</v>
      </c>
      <c r="O28" s="21" t="s">
        <v>11</v>
      </c>
      <c r="P28" s="22"/>
      <c r="Q28" s="5">
        <f t="shared" si="0"/>
        <v>0</v>
      </c>
      <c r="R28" s="4" t="s">
        <v>1269</v>
      </c>
      <c r="S28" s="4" t="s">
        <v>1272</v>
      </c>
    </row>
    <row r="29" spans="1:19" ht="20.100000000000001" customHeight="1" x14ac:dyDescent="0.3">
      <c r="A29" s="20">
        <v>25</v>
      </c>
      <c r="B29" s="37" t="s">
        <v>626</v>
      </c>
      <c r="C29" s="48" t="s">
        <v>243</v>
      </c>
      <c r="D29" s="48" t="s">
        <v>96</v>
      </c>
      <c r="E29" s="21" t="s">
        <v>11</v>
      </c>
      <c r="F29" s="21" t="s">
        <v>11</v>
      </c>
      <c r="G29" s="40">
        <v>0</v>
      </c>
      <c r="H29" s="21" t="s">
        <v>11</v>
      </c>
      <c r="I29" s="40" t="s">
        <v>11</v>
      </c>
      <c r="J29" s="21" t="s">
        <v>11</v>
      </c>
      <c r="K29" s="21" t="s">
        <v>11</v>
      </c>
      <c r="L29" s="21" t="s">
        <v>11</v>
      </c>
      <c r="M29" s="21" t="s">
        <v>11</v>
      </c>
      <c r="N29" s="21" t="s">
        <v>11</v>
      </c>
      <c r="O29" s="21" t="s">
        <v>11</v>
      </c>
      <c r="P29" s="22"/>
      <c r="Q29" s="5">
        <f t="shared" si="0"/>
        <v>1</v>
      </c>
      <c r="R29" s="4">
        <v>20</v>
      </c>
      <c r="S29" s="4" t="str">
        <f t="shared" ref="S29:S60" si="1">IF(R29&gt;=15,"Hoàn thành","Chưa hoàn thành")</f>
        <v>Hoàn thành</v>
      </c>
    </row>
    <row r="30" spans="1:19" ht="20.100000000000001" customHeight="1" x14ac:dyDescent="0.3">
      <c r="A30" s="20">
        <v>26</v>
      </c>
      <c r="B30" s="37" t="s">
        <v>629</v>
      </c>
      <c r="C30" s="48" t="s">
        <v>243</v>
      </c>
      <c r="D30" s="48" t="s">
        <v>96</v>
      </c>
      <c r="E30" s="21" t="s">
        <v>11</v>
      </c>
      <c r="F30" s="21" t="s">
        <v>11</v>
      </c>
      <c r="G30" s="40" t="s">
        <v>11</v>
      </c>
      <c r="H30" s="21" t="s">
        <v>11</v>
      </c>
      <c r="I30" s="40" t="s">
        <v>11</v>
      </c>
      <c r="J30" s="21" t="s">
        <v>11</v>
      </c>
      <c r="K30" s="21" t="s">
        <v>11</v>
      </c>
      <c r="L30" s="21" t="s">
        <v>11</v>
      </c>
      <c r="M30" s="21" t="s">
        <v>11</v>
      </c>
      <c r="N30" s="21" t="s">
        <v>11</v>
      </c>
      <c r="O30" s="21" t="s">
        <v>11</v>
      </c>
      <c r="P30" s="22"/>
      <c r="Q30" s="5">
        <f t="shared" si="0"/>
        <v>0</v>
      </c>
      <c r="R30" s="4">
        <v>20</v>
      </c>
      <c r="S30" s="4" t="str">
        <f t="shared" si="1"/>
        <v>Hoàn thành</v>
      </c>
    </row>
    <row r="31" spans="1:19" ht="20.100000000000001" customHeight="1" x14ac:dyDescent="0.3">
      <c r="A31" s="20">
        <v>27</v>
      </c>
      <c r="B31" s="37" t="s">
        <v>647</v>
      </c>
      <c r="C31" s="48" t="s">
        <v>243</v>
      </c>
      <c r="D31" s="48" t="s">
        <v>96</v>
      </c>
      <c r="E31" s="21" t="s">
        <v>11</v>
      </c>
      <c r="F31" s="21" t="s">
        <v>11</v>
      </c>
      <c r="G31" s="21" t="s">
        <v>11</v>
      </c>
      <c r="H31" s="21" t="s">
        <v>11</v>
      </c>
      <c r="I31" s="21" t="s">
        <v>11</v>
      </c>
      <c r="J31" s="21" t="s">
        <v>11</v>
      </c>
      <c r="K31" s="21" t="s">
        <v>11</v>
      </c>
      <c r="L31" s="21" t="s">
        <v>11</v>
      </c>
      <c r="M31" s="21">
        <v>0</v>
      </c>
      <c r="N31" s="21">
        <v>0</v>
      </c>
      <c r="O31" s="21">
        <v>0</v>
      </c>
      <c r="P31" s="22"/>
      <c r="Q31" s="5">
        <f t="shared" si="0"/>
        <v>3</v>
      </c>
      <c r="R31" s="4">
        <v>15</v>
      </c>
      <c r="S31" s="4" t="str">
        <f t="shared" si="1"/>
        <v>Hoàn thành</v>
      </c>
    </row>
    <row r="32" spans="1:19" ht="20.100000000000001" customHeight="1" x14ac:dyDescent="0.3">
      <c r="A32" s="20">
        <v>28</v>
      </c>
      <c r="B32" s="37" t="s">
        <v>666</v>
      </c>
      <c r="C32" s="48" t="s">
        <v>313</v>
      </c>
      <c r="D32" s="48" t="s">
        <v>222</v>
      </c>
      <c r="E32" s="21" t="s">
        <v>11</v>
      </c>
      <c r="F32" s="21">
        <v>0</v>
      </c>
      <c r="G32" s="40" t="s">
        <v>11</v>
      </c>
      <c r="H32" s="40" t="s">
        <v>11</v>
      </c>
      <c r="I32" s="21" t="s">
        <v>11</v>
      </c>
      <c r="J32" s="21" t="s">
        <v>11</v>
      </c>
      <c r="K32" s="21" t="s">
        <v>11</v>
      </c>
      <c r="L32" s="21" t="s">
        <v>11</v>
      </c>
      <c r="M32" s="21" t="s">
        <v>11</v>
      </c>
      <c r="N32" s="21">
        <v>0</v>
      </c>
      <c r="O32" s="21">
        <v>0</v>
      </c>
      <c r="P32" s="22"/>
      <c r="Q32" s="5">
        <f t="shared" si="0"/>
        <v>3</v>
      </c>
      <c r="R32" s="4">
        <v>20</v>
      </c>
      <c r="S32" s="4" t="str">
        <f t="shared" si="1"/>
        <v>Hoàn thành</v>
      </c>
    </row>
    <row r="33" spans="1:19" ht="20.100000000000001" customHeight="1" x14ac:dyDescent="0.3">
      <c r="A33" s="20">
        <v>29</v>
      </c>
      <c r="B33" s="37" t="s">
        <v>673</v>
      </c>
      <c r="C33" s="48" t="s">
        <v>209</v>
      </c>
      <c r="D33" s="48" t="s">
        <v>222</v>
      </c>
      <c r="E33" s="21" t="s">
        <v>11</v>
      </c>
      <c r="F33" s="21" t="s">
        <v>11</v>
      </c>
      <c r="G33" s="40" t="s">
        <v>11</v>
      </c>
      <c r="H33" s="40" t="s">
        <v>11</v>
      </c>
      <c r="I33" s="21" t="s">
        <v>11</v>
      </c>
      <c r="J33" s="21" t="s">
        <v>11</v>
      </c>
      <c r="K33" s="21" t="s">
        <v>11</v>
      </c>
      <c r="L33" s="21" t="s">
        <v>11</v>
      </c>
      <c r="M33" s="21" t="s">
        <v>11</v>
      </c>
      <c r="N33" s="21" t="s">
        <v>11</v>
      </c>
      <c r="O33" s="21">
        <v>0</v>
      </c>
      <c r="P33" s="22"/>
      <c r="Q33" s="5">
        <f t="shared" si="0"/>
        <v>1</v>
      </c>
      <c r="R33" s="4">
        <v>20</v>
      </c>
      <c r="S33" s="4" t="str">
        <f t="shared" si="1"/>
        <v>Hoàn thành</v>
      </c>
    </row>
    <row r="34" spans="1:19" ht="20.100000000000001" customHeight="1" x14ac:dyDescent="0.3">
      <c r="A34" s="20">
        <v>30</v>
      </c>
      <c r="B34" s="37" t="s">
        <v>688</v>
      </c>
      <c r="C34" s="48" t="s">
        <v>313</v>
      </c>
      <c r="D34" s="48" t="s">
        <v>96</v>
      </c>
      <c r="E34" s="21" t="s">
        <v>11</v>
      </c>
      <c r="F34" s="21" t="s">
        <v>11</v>
      </c>
      <c r="G34" s="40" t="s">
        <v>11</v>
      </c>
      <c r="H34" s="40" t="s">
        <v>11</v>
      </c>
      <c r="I34" s="21" t="s">
        <v>11</v>
      </c>
      <c r="J34" s="21" t="s">
        <v>11</v>
      </c>
      <c r="K34" s="21" t="s">
        <v>11</v>
      </c>
      <c r="L34" s="21" t="s">
        <v>11</v>
      </c>
      <c r="M34" s="21" t="s">
        <v>11</v>
      </c>
      <c r="N34" s="21" t="s">
        <v>11</v>
      </c>
      <c r="O34" s="21" t="s">
        <v>11</v>
      </c>
      <c r="P34" s="22"/>
      <c r="Q34" s="5">
        <f t="shared" si="0"/>
        <v>0</v>
      </c>
      <c r="R34" s="4">
        <v>20</v>
      </c>
      <c r="S34" s="4" t="str">
        <f t="shared" si="1"/>
        <v>Hoàn thành</v>
      </c>
    </row>
    <row r="35" spans="1:19" ht="20.100000000000001" customHeight="1" x14ac:dyDescent="0.3">
      <c r="A35" s="20">
        <v>31</v>
      </c>
      <c r="B35" s="37" t="s">
        <v>718</v>
      </c>
      <c r="C35" s="48" t="s">
        <v>123</v>
      </c>
      <c r="D35" s="48" t="s">
        <v>96</v>
      </c>
      <c r="E35" s="21" t="s">
        <v>11</v>
      </c>
      <c r="F35" s="21" t="s">
        <v>11</v>
      </c>
      <c r="G35" s="21" t="s">
        <v>11</v>
      </c>
      <c r="H35" s="21" t="s">
        <v>11</v>
      </c>
      <c r="I35" s="21" t="s">
        <v>11</v>
      </c>
      <c r="J35" s="21" t="s">
        <v>11</v>
      </c>
      <c r="K35" s="21" t="s">
        <v>11</v>
      </c>
      <c r="L35" s="21">
        <v>0</v>
      </c>
      <c r="M35" s="21" t="s">
        <v>11</v>
      </c>
      <c r="N35" s="21" t="s">
        <v>11</v>
      </c>
      <c r="O35" s="21" t="s">
        <v>11</v>
      </c>
      <c r="P35" s="22"/>
      <c r="Q35" s="5">
        <f t="shared" si="0"/>
        <v>1</v>
      </c>
      <c r="R35" s="4">
        <v>20</v>
      </c>
      <c r="S35" s="4" t="str">
        <f t="shared" si="1"/>
        <v>Hoàn thành</v>
      </c>
    </row>
    <row r="36" spans="1:19" ht="20.100000000000001" customHeight="1" x14ac:dyDescent="0.3">
      <c r="A36" s="20">
        <v>32</v>
      </c>
      <c r="B36" s="37" t="s">
        <v>1302</v>
      </c>
      <c r="C36" s="48" t="s">
        <v>243</v>
      </c>
      <c r="D36" s="48" t="s">
        <v>96</v>
      </c>
      <c r="E36" s="21" t="s">
        <v>11</v>
      </c>
      <c r="F36" s="21" t="s">
        <v>11</v>
      </c>
      <c r="G36" s="21" t="s">
        <v>11</v>
      </c>
      <c r="H36" s="21" t="s">
        <v>11</v>
      </c>
      <c r="I36" s="21" t="s">
        <v>11</v>
      </c>
      <c r="J36" s="21" t="s">
        <v>11</v>
      </c>
      <c r="K36" s="21" t="s">
        <v>11</v>
      </c>
      <c r="L36" s="21" t="s">
        <v>11</v>
      </c>
      <c r="M36" s="21">
        <v>0</v>
      </c>
      <c r="N36" s="21">
        <v>0</v>
      </c>
      <c r="O36" s="21" t="s">
        <v>11</v>
      </c>
      <c r="P36" s="22"/>
      <c r="Q36" s="5">
        <f t="shared" si="0"/>
        <v>2</v>
      </c>
      <c r="R36" s="4">
        <v>20</v>
      </c>
      <c r="S36" s="4" t="str">
        <f t="shared" si="1"/>
        <v>Hoàn thành</v>
      </c>
    </row>
    <row r="37" spans="1:19" ht="20.100000000000001" customHeight="1" x14ac:dyDescent="0.3">
      <c r="A37" s="20">
        <v>33</v>
      </c>
      <c r="B37" s="37" t="s">
        <v>573</v>
      </c>
      <c r="C37" s="48" t="s">
        <v>243</v>
      </c>
      <c r="D37" s="48" t="s">
        <v>96</v>
      </c>
      <c r="E37" s="21" t="s">
        <v>11</v>
      </c>
      <c r="F37" s="21" t="s">
        <v>11</v>
      </c>
      <c r="G37" s="21" t="s">
        <v>11</v>
      </c>
      <c r="H37" s="21" t="s">
        <v>11</v>
      </c>
      <c r="I37" s="21" t="s">
        <v>11</v>
      </c>
      <c r="J37" s="21" t="s">
        <v>11</v>
      </c>
      <c r="K37" s="21" t="s">
        <v>11</v>
      </c>
      <c r="L37" s="21" t="s">
        <v>11</v>
      </c>
      <c r="M37" s="21" t="s">
        <v>11</v>
      </c>
      <c r="N37" s="21" t="s">
        <v>11</v>
      </c>
      <c r="O37" s="21" t="s">
        <v>11</v>
      </c>
      <c r="P37" s="22"/>
      <c r="Q37" s="5">
        <f t="shared" ref="Q37:Q68" si="2">COUNTIF(E37:P37,"0")</f>
        <v>0</v>
      </c>
      <c r="R37" s="4">
        <v>20</v>
      </c>
      <c r="S37" s="4" t="str">
        <f t="shared" si="1"/>
        <v>Hoàn thành</v>
      </c>
    </row>
    <row r="38" spans="1:19" ht="20.100000000000001" customHeight="1" x14ac:dyDescent="0.3">
      <c r="A38" s="20">
        <v>34</v>
      </c>
      <c r="B38" s="37" t="s">
        <v>574</v>
      </c>
      <c r="C38" s="48" t="s">
        <v>243</v>
      </c>
      <c r="D38" s="48" t="s">
        <v>96</v>
      </c>
      <c r="E38" s="21" t="s">
        <v>11</v>
      </c>
      <c r="F38" s="21" t="s">
        <v>11</v>
      </c>
      <c r="G38" s="21" t="s">
        <v>11</v>
      </c>
      <c r="H38" s="21" t="s">
        <v>11</v>
      </c>
      <c r="I38" s="21" t="s">
        <v>11</v>
      </c>
      <c r="J38" s="21" t="s">
        <v>11</v>
      </c>
      <c r="K38" s="21" t="s">
        <v>11</v>
      </c>
      <c r="L38" s="21" t="s">
        <v>11</v>
      </c>
      <c r="M38" s="21" t="s">
        <v>11</v>
      </c>
      <c r="N38" s="21" t="s">
        <v>11</v>
      </c>
      <c r="O38" s="21" t="s">
        <v>11</v>
      </c>
      <c r="P38" s="22"/>
      <c r="Q38" s="5">
        <f t="shared" si="2"/>
        <v>0</v>
      </c>
      <c r="R38" s="4">
        <v>20</v>
      </c>
      <c r="S38" s="4" t="str">
        <f t="shared" si="1"/>
        <v>Hoàn thành</v>
      </c>
    </row>
    <row r="39" spans="1:19" ht="20.100000000000001" customHeight="1" x14ac:dyDescent="0.3">
      <c r="A39" s="20">
        <v>35</v>
      </c>
      <c r="B39" s="37" t="s">
        <v>581</v>
      </c>
      <c r="C39" s="48" t="s">
        <v>123</v>
      </c>
      <c r="D39" s="48" t="s">
        <v>96</v>
      </c>
      <c r="E39" s="21" t="s">
        <v>11</v>
      </c>
      <c r="F39" s="21" t="s">
        <v>11</v>
      </c>
      <c r="G39" s="21" t="s">
        <v>11</v>
      </c>
      <c r="H39" s="21" t="s">
        <v>11</v>
      </c>
      <c r="I39" s="21" t="s">
        <v>11</v>
      </c>
      <c r="J39" s="21" t="s">
        <v>11</v>
      </c>
      <c r="K39" s="21" t="s">
        <v>11</v>
      </c>
      <c r="L39" s="21">
        <v>0</v>
      </c>
      <c r="M39" s="21">
        <v>0</v>
      </c>
      <c r="N39" s="21" t="s">
        <v>11</v>
      </c>
      <c r="O39" s="21" t="s">
        <v>11</v>
      </c>
      <c r="P39" s="22"/>
      <c r="Q39" s="5">
        <f t="shared" si="2"/>
        <v>2</v>
      </c>
      <c r="R39" s="4">
        <v>20</v>
      </c>
      <c r="S39" s="4" t="str">
        <f t="shared" si="1"/>
        <v>Hoàn thành</v>
      </c>
    </row>
    <row r="40" spans="1:19" ht="20.100000000000001" customHeight="1" x14ac:dyDescent="0.3">
      <c r="A40" s="20">
        <v>36</v>
      </c>
      <c r="B40" s="37" t="s">
        <v>575</v>
      </c>
      <c r="C40" s="48" t="s">
        <v>243</v>
      </c>
      <c r="D40" s="48" t="s">
        <v>96</v>
      </c>
      <c r="E40" s="21" t="s">
        <v>11</v>
      </c>
      <c r="F40" s="21" t="s">
        <v>11</v>
      </c>
      <c r="G40" s="21" t="s">
        <v>11</v>
      </c>
      <c r="H40" s="21" t="s">
        <v>11</v>
      </c>
      <c r="I40" s="21" t="s">
        <v>11</v>
      </c>
      <c r="J40" s="21" t="s">
        <v>11</v>
      </c>
      <c r="K40" s="21" t="s">
        <v>11</v>
      </c>
      <c r="L40" s="21" t="s">
        <v>11</v>
      </c>
      <c r="M40" s="21" t="s">
        <v>11</v>
      </c>
      <c r="N40" s="21" t="s">
        <v>11</v>
      </c>
      <c r="O40" s="21" t="s">
        <v>11</v>
      </c>
      <c r="P40" s="22"/>
      <c r="Q40" s="5">
        <f t="shared" si="2"/>
        <v>0</v>
      </c>
      <c r="R40" s="4">
        <v>20</v>
      </c>
      <c r="S40" s="4" t="str">
        <f t="shared" si="1"/>
        <v>Hoàn thành</v>
      </c>
    </row>
    <row r="41" spans="1:19" ht="20.100000000000001" customHeight="1" x14ac:dyDescent="0.3">
      <c r="A41" s="20">
        <v>37</v>
      </c>
      <c r="B41" s="37" t="s">
        <v>576</v>
      </c>
      <c r="C41" s="48" t="s">
        <v>243</v>
      </c>
      <c r="D41" s="48" t="s">
        <v>96</v>
      </c>
      <c r="E41" s="21" t="s">
        <v>11</v>
      </c>
      <c r="F41" s="21" t="s">
        <v>11</v>
      </c>
      <c r="G41" s="21" t="s">
        <v>11</v>
      </c>
      <c r="H41" s="21" t="s">
        <v>11</v>
      </c>
      <c r="I41" s="21" t="s">
        <v>11</v>
      </c>
      <c r="J41" s="21" t="s">
        <v>11</v>
      </c>
      <c r="K41" s="21" t="s">
        <v>11</v>
      </c>
      <c r="L41" s="21" t="s">
        <v>11</v>
      </c>
      <c r="M41" s="21" t="s">
        <v>11</v>
      </c>
      <c r="N41" s="21" t="s">
        <v>11</v>
      </c>
      <c r="O41" s="21" t="s">
        <v>11</v>
      </c>
      <c r="P41" s="22"/>
      <c r="Q41" s="5">
        <f t="shared" si="2"/>
        <v>0</v>
      </c>
      <c r="R41" s="4">
        <v>20</v>
      </c>
      <c r="S41" s="4" t="str">
        <f t="shared" si="1"/>
        <v>Hoàn thành</v>
      </c>
    </row>
    <row r="42" spans="1:19" ht="20.100000000000001" customHeight="1" x14ac:dyDescent="0.3">
      <c r="A42" s="20">
        <v>38</v>
      </c>
      <c r="B42" s="37" t="s">
        <v>577</v>
      </c>
      <c r="C42" s="48" t="s">
        <v>123</v>
      </c>
      <c r="D42" s="48" t="s">
        <v>96</v>
      </c>
      <c r="E42" s="21" t="s">
        <v>11</v>
      </c>
      <c r="F42" s="21" t="s">
        <v>11</v>
      </c>
      <c r="G42" s="21" t="s">
        <v>11</v>
      </c>
      <c r="H42" s="21" t="s">
        <v>11</v>
      </c>
      <c r="I42" s="21" t="s">
        <v>11</v>
      </c>
      <c r="J42" s="21" t="s">
        <v>11</v>
      </c>
      <c r="K42" s="21" t="s">
        <v>11</v>
      </c>
      <c r="L42" s="21" t="s">
        <v>11</v>
      </c>
      <c r="M42" s="21" t="s">
        <v>11</v>
      </c>
      <c r="N42" s="21" t="s">
        <v>11</v>
      </c>
      <c r="O42" s="21" t="s">
        <v>11</v>
      </c>
      <c r="P42" s="22"/>
      <c r="Q42" s="5">
        <f t="shared" si="2"/>
        <v>0</v>
      </c>
      <c r="R42" s="4">
        <v>20</v>
      </c>
      <c r="S42" s="4" t="str">
        <f t="shared" si="1"/>
        <v>Hoàn thành</v>
      </c>
    </row>
    <row r="43" spans="1:19" ht="20.100000000000001" customHeight="1" x14ac:dyDescent="0.3">
      <c r="A43" s="20">
        <v>39</v>
      </c>
      <c r="B43" s="37" t="s">
        <v>579</v>
      </c>
      <c r="C43" s="48" t="s">
        <v>189</v>
      </c>
      <c r="D43" s="48" t="s">
        <v>96</v>
      </c>
      <c r="E43" s="21" t="s">
        <v>11</v>
      </c>
      <c r="F43" s="21" t="s">
        <v>11</v>
      </c>
      <c r="G43" s="21">
        <v>0</v>
      </c>
      <c r="H43" s="21" t="s">
        <v>11</v>
      </c>
      <c r="I43" s="21" t="s">
        <v>11</v>
      </c>
      <c r="J43" s="21">
        <v>0</v>
      </c>
      <c r="K43" s="21" t="s">
        <v>11</v>
      </c>
      <c r="L43" s="21" t="s">
        <v>11</v>
      </c>
      <c r="M43" s="21" t="s">
        <v>11</v>
      </c>
      <c r="N43" s="21" t="s">
        <v>11</v>
      </c>
      <c r="O43" s="21" t="s">
        <v>11</v>
      </c>
      <c r="P43" s="22"/>
      <c r="Q43" s="5">
        <f t="shared" si="2"/>
        <v>2</v>
      </c>
      <c r="R43" s="4">
        <v>20</v>
      </c>
      <c r="S43" s="4" t="str">
        <f t="shared" si="1"/>
        <v>Hoàn thành</v>
      </c>
    </row>
    <row r="44" spans="1:19" ht="20.100000000000001" customHeight="1" x14ac:dyDescent="0.3">
      <c r="A44" s="20">
        <v>40</v>
      </c>
      <c r="B44" s="37" t="s">
        <v>580</v>
      </c>
      <c r="C44" s="48" t="s">
        <v>189</v>
      </c>
      <c r="D44" s="48" t="s">
        <v>96</v>
      </c>
      <c r="E44" s="21" t="s">
        <v>11</v>
      </c>
      <c r="F44" s="21" t="s">
        <v>11</v>
      </c>
      <c r="G44" s="21" t="s">
        <v>11</v>
      </c>
      <c r="H44" s="21" t="s">
        <v>11</v>
      </c>
      <c r="I44" s="21" t="s">
        <v>11</v>
      </c>
      <c r="J44" s="21" t="s">
        <v>11</v>
      </c>
      <c r="K44" s="21" t="s">
        <v>11</v>
      </c>
      <c r="L44" s="21" t="s">
        <v>11</v>
      </c>
      <c r="M44" s="21" t="s">
        <v>11</v>
      </c>
      <c r="N44" s="21" t="s">
        <v>11</v>
      </c>
      <c r="O44" s="21" t="s">
        <v>11</v>
      </c>
      <c r="P44" s="22"/>
      <c r="Q44" s="5">
        <f t="shared" si="2"/>
        <v>0</v>
      </c>
      <c r="R44" s="4">
        <v>20</v>
      </c>
      <c r="S44" s="4" t="str">
        <f t="shared" si="1"/>
        <v>Hoàn thành</v>
      </c>
    </row>
    <row r="45" spans="1:19" ht="20.100000000000001" customHeight="1" x14ac:dyDescent="0.3">
      <c r="A45" s="20">
        <v>41</v>
      </c>
      <c r="B45" s="37" t="s">
        <v>603</v>
      </c>
      <c r="C45" s="48" t="s">
        <v>149</v>
      </c>
      <c r="D45" s="48" t="s">
        <v>96</v>
      </c>
      <c r="E45" s="21" t="s">
        <v>11</v>
      </c>
      <c r="F45" s="21" t="s">
        <v>11</v>
      </c>
      <c r="G45" s="40" t="s">
        <v>11</v>
      </c>
      <c r="H45" s="40" t="s">
        <v>11</v>
      </c>
      <c r="I45" s="40" t="s">
        <v>11</v>
      </c>
      <c r="J45" s="21" t="s">
        <v>11</v>
      </c>
      <c r="K45" s="21" t="s">
        <v>11</v>
      </c>
      <c r="L45" s="21" t="s">
        <v>11</v>
      </c>
      <c r="M45" s="21" t="s">
        <v>11</v>
      </c>
      <c r="N45" s="21" t="s">
        <v>11</v>
      </c>
      <c r="O45" s="21" t="s">
        <v>11</v>
      </c>
      <c r="P45" s="22"/>
      <c r="Q45" s="5">
        <f t="shared" si="2"/>
        <v>0</v>
      </c>
      <c r="R45" s="4">
        <v>20</v>
      </c>
      <c r="S45" s="4" t="str">
        <f t="shared" si="1"/>
        <v>Hoàn thành</v>
      </c>
    </row>
    <row r="46" spans="1:19" ht="20.100000000000001" customHeight="1" x14ac:dyDescent="0.3">
      <c r="A46" s="20">
        <v>42</v>
      </c>
      <c r="B46" s="37" t="s">
        <v>604</v>
      </c>
      <c r="C46" s="48" t="s">
        <v>149</v>
      </c>
      <c r="D46" s="48" t="s">
        <v>96</v>
      </c>
      <c r="E46" s="21" t="s">
        <v>11</v>
      </c>
      <c r="F46" s="21" t="s">
        <v>11</v>
      </c>
      <c r="G46" s="40" t="s">
        <v>11</v>
      </c>
      <c r="H46" s="40" t="s">
        <v>11</v>
      </c>
      <c r="I46" s="40" t="s">
        <v>11</v>
      </c>
      <c r="J46" s="21" t="s">
        <v>11</v>
      </c>
      <c r="K46" s="21" t="s">
        <v>11</v>
      </c>
      <c r="L46" s="21" t="s">
        <v>11</v>
      </c>
      <c r="M46" s="21" t="s">
        <v>11</v>
      </c>
      <c r="N46" s="21" t="s">
        <v>11</v>
      </c>
      <c r="O46" s="21" t="s">
        <v>11</v>
      </c>
      <c r="P46" s="22"/>
      <c r="Q46" s="5">
        <f t="shared" si="2"/>
        <v>0</v>
      </c>
      <c r="R46" s="4">
        <v>20</v>
      </c>
      <c r="S46" s="4" t="str">
        <f t="shared" si="1"/>
        <v>Hoàn thành</v>
      </c>
    </row>
    <row r="47" spans="1:19" ht="20.100000000000001" customHeight="1" x14ac:dyDescent="0.3">
      <c r="A47" s="20">
        <v>43</v>
      </c>
      <c r="B47" s="37" t="s">
        <v>605</v>
      </c>
      <c r="C47" s="48" t="s">
        <v>149</v>
      </c>
      <c r="D47" s="48" t="s">
        <v>96</v>
      </c>
      <c r="E47" s="21" t="s">
        <v>11</v>
      </c>
      <c r="F47" s="21" t="s">
        <v>11</v>
      </c>
      <c r="G47" s="40" t="s">
        <v>11</v>
      </c>
      <c r="H47" s="40" t="s">
        <v>11</v>
      </c>
      <c r="I47" s="40" t="s">
        <v>11</v>
      </c>
      <c r="J47" s="21" t="s">
        <v>11</v>
      </c>
      <c r="K47" s="21" t="s">
        <v>11</v>
      </c>
      <c r="L47" s="21" t="s">
        <v>11</v>
      </c>
      <c r="M47" s="21" t="s">
        <v>11</v>
      </c>
      <c r="N47" s="21" t="s">
        <v>11</v>
      </c>
      <c r="O47" s="21" t="s">
        <v>11</v>
      </c>
      <c r="P47" s="22"/>
      <c r="Q47" s="5">
        <f t="shared" si="2"/>
        <v>0</v>
      </c>
      <c r="R47" s="4">
        <v>20</v>
      </c>
      <c r="S47" s="4" t="str">
        <f t="shared" si="1"/>
        <v>Hoàn thành</v>
      </c>
    </row>
    <row r="48" spans="1:19" ht="20.100000000000001" customHeight="1" x14ac:dyDescent="0.3">
      <c r="A48" s="20">
        <v>44</v>
      </c>
      <c r="B48" s="37" t="s">
        <v>607</v>
      </c>
      <c r="C48" s="48" t="s">
        <v>149</v>
      </c>
      <c r="D48" s="48" t="s">
        <v>96</v>
      </c>
      <c r="E48" s="21" t="s">
        <v>11</v>
      </c>
      <c r="F48" s="21" t="s">
        <v>11</v>
      </c>
      <c r="G48" s="40" t="s">
        <v>11</v>
      </c>
      <c r="H48" s="40" t="s">
        <v>11</v>
      </c>
      <c r="I48" s="40" t="s">
        <v>11</v>
      </c>
      <c r="J48" s="21" t="s">
        <v>11</v>
      </c>
      <c r="K48" s="21" t="s">
        <v>11</v>
      </c>
      <c r="L48" s="21">
        <v>0</v>
      </c>
      <c r="M48" s="21" t="s">
        <v>11</v>
      </c>
      <c r="N48" s="21" t="s">
        <v>11</v>
      </c>
      <c r="O48" s="21" t="s">
        <v>11</v>
      </c>
      <c r="P48" s="22"/>
      <c r="Q48" s="5">
        <f t="shared" si="2"/>
        <v>1</v>
      </c>
      <c r="R48" s="4">
        <v>20</v>
      </c>
      <c r="S48" s="4" t="str">
        <f t="shared" si="1"/>
        <v>Hoàn thành</v>
      </c>
    </row>
    <row r="49" spans="1:19" ht="20.100000000000001" customHeight="1" x14ac:dyDescent="0.3">
      <c r="A49" s="20">
        <v>45</v>
      </c>
      <c r="B49" s="37" t="s">
        <v>608</v>
      </c>
      <c r="C49" s="48" t="s">
        <v>151</v>
      </c>
      <c r="D49" s="48" t="s">
        <v>96</v>
      </c>
      <c r="E49" s="21" t="s">
        <v>11</v>
      </c>
      <c r="F49" s="21" t="s">
        <v>11</v>
      </c>
      <c r="G49" s="40">
        <v>0</v>
      </c>
      <c r="H49" s="40" t="s">
        <v>11</v>
      </c>
      <c r="I49" s="40" t="s">
        <v>11</v>
      </c>
      <c r="J49" s="21" t="s">
        <v>11</v>
      </c>
      <c r="K49" s="21" t="s">
        <v>11</v>
      </c>
      <c r="L49" s="21" t="s">
        <v>11</v>
      </c>
      <c r="M49" s="21" t="s">
        <v>11</v>
      </c>
      <c r="N49" s="21" t="s">
        <v>11</v>
      </c>
      <c r="O49" s="21" t="s">
        <v>11</v>
      </c>
      <c r="P49" s="22"/>
      <c r="Q49" s="5">
        <f t="shared" si="2"/>
        <v>1</v>
      </c>
      <c r="R49" s="4">
        <v>17</v>
      </c>
      <c r="S49" s="4" t="str">
        <f t="shared" si="1"/>
        <v>Hoàn thành</v>
      </c>
    </row>
    <row r="50" spans="1:19" ht="20.100000000000001" customHeight="1" x14ac:dyDescent="0.3">
      <c r="A50" s="20">
        <v>46</v>
      </c>
      <c r="B50" s="37" t="s">
        <v>609</v>
      </c>
      <c r="C50" s="48" t="s">
        <v>313</v>
      </c>
      <c r="D50" s="48" t="s">
        <v>96</v>
      </c>
      <c r="E50" s="21" t="s">
        <v>11</v>
      </c>
      <c r="F50" s="21" t="s">
        <v>11</v>
      </c>
      <c r="G50" s="40" t="s">
        <v>11</v>
      </c>
      <c r="H50" s="40" t="s">
        <v>11</v>
      </c>
      <c r="I50" s="40" t="s">
        <v>11</v>
      </c>
      <c r="J50" s="21" t="s">
        <v>11</v>
      </c>
      <c r="K50" s="21" t="s">
        <v>11</v>
      </c>
      <c r="L50" s="21" t="s">
        <v>11</v>
      </c>
      <c r="M50" s="21" t="s">
        <v>11</v>
      </c>
      <c r="N50" s="21" t="s">
        <v>11</v>
      </c>
      <c r="O50" s="21" t="s">
        <v>11</v>
      </c>
      <c r="P50" s="22"/>
      <c r="Q50" s="5">
        <f t="shared" si="2"/>
        <v>0</v>
      </c>
      <c r="R50" s="4">
        <v>20</v>
      </c>
      <c r="S50" s="4" t="str">
        <f t="shared" si="1"/>
        <v>Hoàn thành</v>
      </c>
    </row>
    <row r="51" spans="1:19" ht="20.100000000000001" customHeight="1" x14ac:dyDescent="0.3">
      <c r="A51" s="20">
        <v>47</v>
      </c>
      <c r="B51" s="37" t="s">
        <v>621</v>
      </c>
      <c r="C51" s="48" t="s">
        <v>187</v>
      </c>
      <c r="D51" s="48" t="s">
        <v>96</v>
      </c>
      <c r="E51" s="21" t="s">
        <v>11</v>
      </c>
      <c r="F51" s="21" t="s">
        <v>11</v>
      </c>
      <c r="G51" s="40" t="s">
        <v>11</v>
      </c>
      <c r="H51" s="21" t="s">
        <v>11</v>
      </c>
      <c r="I51" s="40" t="s">
        <v>11</v>
      </c>
      <c r="J51" s="21" t="s">
        <v>11</v>
      </c>
      <c r="K51" s="21" t="s">
        <v>11</v>
      </c>
      <c r="L51" s="21" t="s">
        <v>11</v>
      </c>
      <c r="M51" s="21" t="s">
        <v>11</v>
      </c>
      <c r="N51" s="21" t="s">
        <v>11</v>
      </c>
      <c r="O51" s="21" t="s">
        <v>11</v>
      </c>
      <c r="P51" s="22"/>
      <c r="Q51" s="5">
        <f t="shared" si="2"/>
        <v>0</v>
      </c>
      <c r="R51" s="4">
        <v>20</v>
      </c>
      <c r="S51" s="4" t="str">
        <f t="shared" si="1"/>
        <v>Hoàn thành</v>
      </c>
    </row>
    <row r="52" spans="1:19" ht="20.100000000000001" customHeight="1" x14ac:dyDescent="0.3">
      <c r="A52" s="20">
        <v>48</v>
      </c>
      <c r="B52" s="37" t="s">
        <v>623</v>
      </c>
      <c r="C52" s="48" t="s">
        <v>209</v>
      </c>
      <c r="D52" s="48" t="s">
        <v>96</v>
      </c>
      <c r="E52" s="21" t="s">
        <v>11</v>
      </c>
      <c r="F52" s="21" t="s">
        <v>11</v>
      </c>
      <c r="G52" s="40" t="s">
        <v>11</v>
      </c>
      <c r="H52" s="21" t="s">
        <v>11</v>
      </c>
      <c r="I52" s="40" t="s">
        <v>11</v>
      </c>
      <c r="J52" s="21" t="s">
        <v>11</v>
      </c>
      <c r="K52" s="21" t="s">
        <v>11</v>
      </c>
      <c r="L52" s="21" t="s">
        <v>11</v>
      </c>
      <c r="M52" s="21" t="s">
        <v>11</v>
      </c>
      <c r="N52" s="21" t="s">
        <v>11</v>
      </c>
      <c r="O52" s="21" t="s">
        <v>11</v>
      </c>
      <c r="P52" s="22"/>
      <c r="Q52" s="5">
        <f t="shared" si="2"/>
        <v>0</v>
      </c>
      <c r="R52" s="4">
        <v>20</v>
      </c>
      <c r="S52" s="4" t="str">
        <f t="shared" si="1"/>
        <v>Hoàn thành</v>
      </c>
    </row>
    <row r="53" spans="1:19" ht="20.100000000000001" customHeight="1" x14ac:dyDescent="0.3">
      <c r="A53" s="20">
        <v>49</v>
      </c>
      <c r="B53" s="37" t="s">
        <v>624</v>
      </c>
      <c r="C53" s="48" t="s">
        <v>209</v>
      </c>
      <c r="D53" s="48" t="s">
        <v>96</v>
      </c>
      <c r="E53" s="21" t="s">
        <v>11</v>
      </c>
      <c r="F53" s="21" t="s">
        <v>11</v>
      </c>
      <c r="G53" s="40" t="s">
        <v>11</v>
      </c>
      <c r="H53" s="21" t="s">
        <v>11</v>
      </c>
      <c r="I53" s="40" t="s">
        <v>11</v>
      </c>
      <c r="J53" s="21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 t="s">
        <v>11</v>
      </c>
      <c r="P53" s="22"/>
      <c r="Q53" s="5">
        <f t="shared" si="2"/>
        <v>0</v>
      </c>
      <c r="R53" s="4">
        <v>20</v>
      </c>
      <c r="S53" s="4" t="str">
        <f t="shared" si="1"/>
        <v>Hoàn thành</v>
      </c>
    </row>
    <row r="54" spans="1:19" ht="20.100000000000001" customHeight="1" x14ac:dyDescent="0.3">
      <c r="A54" s="20">
        <v>50</v>
      </c>
      <c r="B54" s="37" t="s">
        <v>627</v>
      </c>
      <c r="C54" s="48" t="s">
        <v>243</v>
      </c>
      <c r="D54" s="48" t="s">
        <v>96</v>
      </c>
      <c r="E54" s="21" t="s">
        <v>11</v>
      </c>
      <c r="F54" s="21" t="s">
        <v>11</v>
      </c>
      <c r="G54" s="40" t="s">
        <v>11</v>
      </c>
      <c r="H54" s="21" t="s">
        <v>11</v>
      </c>
      <c r="I54" s="40" t="s">
        <v>11</v>
      </c>
      <c r="J54" s="21" t="s">
        <v>11</v>
      </c>
      <c r="K54" s="21" t="s">
        <v>11</v>
      </c>
      <c r="L54" s="21">
        <v>0</v>
      </c>
      <c r="M54" s="21" t="s">
        <v>11</v>
      </c>
      <c r="N54" s="21" t="s">
        <v>11</v>
      </c>
      <c r="O54" s="21" t="s">
        <v>11</v>
      </c>
      <c r="P54" s="22"/>
      <c r="Q54" s="5">
        <f t="shared" si="2"/>
        <v>1</v>
      </c>
      <c r="R54" s="4">
        <v>20</v>
      </c>
      <c r="S54" s="4" t="str">
        <f t="shared" si="1"/>
        <v>Hoàn thành</v>
      </c>
    </row>
    <row r="55" spans="1:19" ht="20.100000000000001" customHeight="1" x14ac:dyDescent="0.3">
      <c r="A55" s="20">
        <v>51</v>
      </c>
      <c r="B55" s="37" t="s">
        <v>630</v>
      </c>
      <c r="C55" s="48" t="s">
        <v>243</v>
      </c>
      <c r="D55" s="48" t="s">
        <v>222</v>
      </c>
      <c r="E55" s="21" t="s">
        <v>11</v>
      </c>
      <c r="F55" s="21" t="s">
        <v>11</v>
      </c>
      <c r="G55" s="40" t="s">
        <v>11</v>
      </c>
      <c r="H55" s="21" t="s">
        <v>11</v>
      </c>
      <c r="I55" s="40" t="s">
        <v>11</v>
      </c>
      <c r="J55" s="21" t="s">
        <v>11</v>
      </c>
      <c r="K55" s="21" t="s">
        <v>11</v>
      </c>
      <c r="L55" s="21" t="s">
        <v>11</v>
      </c>
      <c r="M55" s="21" t="s">
        <v>11</v>
      </c>
      <c r="N55" s="21" t="s">
        <v>11</v>
      </c>
      <c r="O55" s="21" t="s">
        <v>11</v>
      </c>
      <c r="P55" s="22"/>
      <c r="Q55" s="5">
        <f t="shared" si="2"/>
        <v>0</v>
      </c>
      <c r="R55" s="4">
        <v>20</v>
      </c>
      <c r="S55" s="4" t="str">
        <f t="shared" si="1"/>
        <v>Hoàn thành</v>
      </c>
    </row>
    <row r="56" spans="1:19" ht="20.100000000000001" customHeight="1" x14ac:dyDescent="0.3">
      <c r="A56" s="20">
        <v>52</v>
      </c>
      <c r="B56" s="37" t="s">
        <v>612</v>
      </c>
      <c r="C56" s="48" t="s">
        <v>313</v>
      </c>
      <c r="D56" s="48" t="s">
        <v>96</v>
      </c>
      <c r="E56" s="21" t="s">
        <v>11</v>
      </c>
      <c r="F56" s="21" t="s">
        <v>11</v>
      </c>
      <c r="G56" s="40" t="s">
        <v>11</v>
      </c>
      <c r="H56" s="21" t="s">
        <v>11</v>
      </c>
      <c r="I56" s="21" t="s">
        <v>11</v>
      </c>
      <c r="J56" s="21" t="s">
        <v>11</v>
      </c>
      <c r="K56" s="21" t="s">
        <v>11</v>
      </c>
      <c r="L56" s="21" t="s">
        <v>11</v>
      </c>
      <c r="M56" s="21">
        <v>0</v>
      </c>
      <c r="N56" s="21" t="s">
        <v>11</v>
      </c>
      <c r="O56" s="21" t="s">
        <v>11</v>
      </c>
      <c r="P56" s="22"/>
      <c r="Q56" s="5">
        <f t="shared" si="2"/>
        <v>1</v>
      </c>
      <c r="R56" s="4">
        <v>20</v>
      </c>
      <c r="S56" s="4" t="str">
        <f t="shared" si="1"/>
        <v>Hoàn thành</v>
      </c>
    </row>
    <row r="57" spans="1:19" ht="20.100000000000001" customHeight="1" x14ac:dyDescent="0.3">
      <c r="A57" s="20">
        <v>53</v>
      </c>
      <c r="B57" s="37" t="s">
        <v>631</v>
      </c>
      <c r="C57" s="48" t="s">
        <v>313</v>
      </c>
      <c r="D57" s="48" t="s">
        <v>96</v>
      </c>
      <c r="E57" s="21" t="s">
        <v>11</v>
      </c>
      <c r="F57" s="21" t="s">
        <v>11</v>
      </c>
      <c r="G57" s="40" t="s">
        <v>11</v>
      </c>
      <c r="H57" s="21" t="s">
        <v>11</v>
      </c>
      <c r="I57" s="21" t="s">
        <v>11</v>
      </c>
      <c r="J57" s="21" t="s">
        <v>11</v>
      </c>
      <c r="K57" s="21" t="s">
        <v>11</v>
      </c>
      <c r="L57" s="21" t="s">
        <v>11</v>
      </c>
      <c r="M57" s="21" t="s">
        <v>11</v>
      </c>
      <c r="N57" s="21" t="s">
        <v>11</v>
      </c>
      <c r="O57" s="21" t="s">
        <v>11</v>
      </c>
      <c r="P57" s="22"/>
      <c r="Q57" s="5">
        <f t="shared" si="2"/>
        <v>0</v>
      </c>
      <c r="R57" s="4">
        <v>20</v>
      </c>
      <c r="S57" s="4" t="str">
        <f t="shared" si="1"/>
        <v>Hoàn thành</v>
      </c>
    </row>
    <row r="58" spans="1:19" ht="20.100000000000001" customHeight="1" x14ac:dyDescent="0.3">
      <c r="A58" s="20">
        <v>54</v>
      </c>
      <c r="B58" s="37" t="s">
        <v>632</v>
      </c>
      <c r="C58" s="48" t="s">
        <v>313</v>
      </c>
      <c r="D58" s="48" t="s">
        <v>96</v>
      </c>
      <c r="E58" s="21" t="s">
        <v>11</v>
      </c>
      <c r="F58" s="21" t="s">
        <v>11</v>
      </c>
      <c r="G58" s="40" t="s">
        <v>11</v>
      </c>
      <c r="H58" s="21" t="s">
        <v>11</v>
      </c>
      <c r="I58" s="21" t="s">
        <v>11</v>
      </c>
      <c r="J58" s="21" t="s">
        <v>11</v>
      </c>
      <c r="K58" s="21" t="s">
        <v>11</v>
      </c>
      <c r="L58" s="21" t="s">
        <v>11</v>
      </c>
      <c r="M58" s="21" t="s">
        <v>11</v>
      </c>
      <c r="N58" s="21" t="s">
        <v>11</v>
      </c>
      <c r="O58" s="21" t="s">
        <v>11</v>
      </c>
      <c r="P58" s="22"/>
      <c r="Q58" s="5">
        <f t="shared" si="2"/>
        <v>0</v>
      </c>
      <c r="R58" s="4">
        <v>20</v>
      </c>
      <c r="S58" s="4" t="str">
        <f t="shared" si="1"/>
        <v>Hoàn thành</v>
      </c>
    </row>
    <row r="59" spans="1:19" ht="20.100000000000001" customHeight="1" x14ac:dyDescent="0.3">
      <c r="A59" s="20">
        <v>55</v>
      </c>
      <c r="B59" s="37" t="s">
        <v>634</v>
      </c>
      <c r="C59" s="48" t="s">
        <v>304</v>
      </c>
      <c r="D59" s="48" t="s">
        <v>96</v>
      </c>
      <c r="E59" s="21" t="s">
        <v>11</v>
      </c>
      <c r="F59" s="21" t="s">
        <v>11</v>
      </c>
      <c r="G59" s="40" t="s">
        <v>11</v>
      </c>
      <c r="H59" s="21" t="s">
        <v>11</v>
      </c>
      <c r="I59" s="21" t="s">
        <v>11</v>
      </c>
      <c r="J59" s="21" t="s">
        <v>11</v>
      </c>
      <c r="K59" s="21" t="s">
        <v>11</v>
      </c>
      <c r="L59" s="21" t="s">
        <v>11</v>
      </c>
      <c r="M59" s="21" t="s">
        <v>11</v>
      </c>
      <c r="N59" s="21" t="s">
        <v>11</v>
      </c>
      <c r="O59" s="21" t="s">
        <v>11</v>
      </c>
      <c r="P59" s="22"/>
      <c r="Q59" s="5">
        <f t="shared" si="2"/>
        <v>0</v>
      </c>
      <c r="R59" s="4">
        <v>20</v>
      </c>
      <c r="S59" s="4" t="str">
        <f t="shared" si="1"/>
        <v>Hoàn thành</v>
      </c>
    </row>
    <row r="60" spans="1:19" ht="20.100000000000001" customHeight="1" x14ac:dyDescent="0.3">
      <c r="A60" s="20">
        <v>56</v>
      </c>
      <c r="B60" s="37" t="s">
        <v>635</v>
      </c>
      <c r="C60" s="48" t="s">
        <v>149</v>
      </c>
      <c r="D60" s="48" t="s">
        <v>96</v>
      </c>
      <c r="E60" s="21" t="s">
        <v>11</v>
      </c>
      <c r="F60" s="21" t="s">
        <v>11</v>
      </c>
      <c r="G60" s="40" t="s">
        <v>11</v>
      </c>
      <c r="H60" s="21" t="s">
        <v>11</v>
      </c>
      <c r="I60" s="21" t="s">
        <v>11</v>
      </c>
      <c r="J60" s="21" t="s">
        <v>11</v>
      </c>
      <c r="K60" s="21" t="s">
        <v>11</v>
      </c>
      <c r="L60" s="21" t="s">
        <v>11</v>
      </c>
      <c r="M60" s="21" t="s">
        <v>11</v>
      </c>
      <c r="N60" s="21" t="s">
        <v>11</v>
      </c>
      <c r="O60" s="21" t="s">
        <v>11</v>
      </c>
      <c r="P60" s="22"/>
      <c r="Q60" s="5">
        <f t="shared" si="2"/>
        <v>0</v>
      </c>
      <c r="R60" s="4">
        <v>20</v>
      </c>
      <c r="S60" s="4" t="str">
        <f t="shared" si="1"/>
        <v>Hoàn thành</v>
      </c>
    </row>
    <row r="61" spans="1:19" ht="20.100000000000001" customHeight="1" x14ac:dyDescent="0.3">
      <c r="A61" s="20">
        <v>57</v>
      </c>
      <c r="B61" s="37" t="s">
        <v>636</v>
      </c>
      <c r="C61" s="48" t="s">
        <v>149</v>
      </c>
      <c r="D61" s="48" t="s">
        <v>96</v>
      </c>
      <c r="E61" s="21" t="s">
        <v>11</v>
      </c>
      <c r="F61" s="21" t="s">
        <v>11</v>
      </c>
      <c r="G61" s="40" t="s">
        <v>11</v>
      </c>
      <c r="H61" s="21" t="s">
        <v>11</v>
      </c>
      <c r="I61" s="21" t="s">
        <v>11</v>
      </c>
      <c r="J61" s="21" t="s">
        <v>11</v>
      </c>
      <c r="K61" s="21" t="s">
        <v>11</v>
      </c>
      <c r="L61" s="21" t="s">
        <v>11</v>
      </c>
      <c r="M61" s="21" t="s">
        <v>11</v>
      </c>
      <c r="N61" s="21" t="s">
        <v>11</v>
      </c>
      <c r="O61" s="21" t="s">
        <v>11</v>
      </c>
      <c r="P61" s="22"/>
      <c r="Q61" s="5">
        <f t="shared" si="2"/>
        <v>0</v>
      </c>
      <c r="R61" s="4">
        <v>20</v>
      </c>
      <c r="S61" s="4" t="str">
        <f t="shared" ref="S61:S92" si="3">IF(R61&gt;=15,"Hoàn thành","Chưa hoàn thành")</f>
        <v>Hoàn thành</v>
      </c>
    </row>
    <row r="62" spans="1:19" ht="20.100000000000001" customHeight="1" x14ac:dyDescent="0.3">
      <c r="A62" s="20">
        <v>58</v>
      </c>
      <c r="B62" s="37" t="s">
        <v>640</v>
      </c>
      <c r="C62" s="48" t="s">
        <v>189</v>
      </c>
      <c r="D62" s="48" t="s">
        <v>96</v>
      </c>
      <c r="E62" s="21" t="s">
        <v>11</v>
      </c>
      <c r="F62" s="21" t="s">
        <v>11</v>
      </c>
      <c r="G62" s="40" t="s">
        <v>11</v>
      </c>
      <c r="H62" s="21" t="s">
        <v>11</v>
      </c>
      <c r="I62" s="21" t="s">
        <v>11</v>
      </c>
      <c r="J62" s="21" t="s">
        <v>11</v>
      </c>
      <c r="K62" s="21" t="s">
        <v>11</v>
      </c>
      <c r="L62" s="21" t="s">
        <v>11</v>
      </c>
      <c r="M62" s="21" t="s">
        <v>11</v>
      </c>
      <c r="N62" s="21" t="s">
        <v>11</v>
      </c>
      <c r="O62" s="21" t="s">
        <v>11</v>
      </c>
      <c r="P62" s="22"/>
      <c r="Q62" s="5">
        <f t="shared" si="2"/>
        <v>0</v>
      </c>
      <c r="R62" s="4">
        <v>20</v>
      </c>
      <c r="S62" s="4" t="str">
        <f t="shared" si="3"/>
        <v>Hoàn thành</v>
      </c>
    </row>
    <row r="63" spans="1:19" ht="20.100000000000001" customHeight="1" x14ac:dyDescent="0.3">
      <c r="A63" s="20">
        <v>59</v>
      </c>
      <c r="B63" s="37" t="s">
        <v>641</v>
      </c>
      <c r="C63" s="48" t="s">
        <v>189</v>
      </c>
      <c r="D63" s="48" t="s">
        <v>96</v>
      </c>
      <c r="E63" s="21" t="s">
        <v>11</v>
      </c>
      <c r="F63" s="21" t="s">
        <v>11</v>
      </c>
      <c r="G63" s="40" t="s">
        <v>11</v>
      </c>
      <c r="H63" s="21" t="s">
        <v>11</v>
      </c>
      <c r="I63" s="21">
        <v>0</v>
      </c>
      <c r="J63" s="21">
        <v>0</v>
      </c>
      <c r="K63" s="21" t="s">
        <v>11</v>
      </c>
      <c r="L63" s="21" t="s">
        <v>11</v>
      </c>
      <c r="M63" s="21" t="s">
        <v>11</v>
      </c>
      <c r="N63" s="21" t="s">
        <v>11</v>
      </c>
      <c r="O63" s="21" t="s">
        <v>11</v>
      </c>
      <c r="P63" s="22"/>
      <c r="Q63" s="5">
        <f t="shared" si="2"/>
        <v>2</v>
      </c>
      <c r="R63" s="4">
        <v>20</v>
      </c>
      <c r="S63" s="4" t="str">
        <f t="shared" si="3"/>
        <v>Hoàn thành</v>
      </c>
    </row>
    <row r="64" spans="1:19" ht="20.100000000000001" customHeight="1" x14ac:dyDescent="0.3">
      <c r="A64" s="20">
        <v>60</v>
      </c>
      <c r="B64" s="37" t="s">
        <v>1284</v>
      </c>
      <c r="C64" s="48" t="s">
        <v>209</v>
      </c>
      <c r="D64" s="48" t="s">
        <v>96</v>
      </c>
      <c r="E64" s="21" t="s">
        <v>11</v>
      </c>
      <c r="F64" s="21" t="s">
        <v>11</v>
      </c>
      <c r="G64" s="40" t="s">
        <v>11</v>
      </c>
      <c r="H64" s="21" t="s">
        <v>11</v>
      </c>
      <c r="I64" s="21" t="s">
        <v>11</v>
      </c>
      <c r="J64" s="21" t="s">
        <v>11</v>
      </c>
      <c r="K64" s="21" t="s">
        <v>11</v>
      </c>
      <c r="L64" s="21" t="s">
        <v>11</v>
      </c>
      <c r="M64" s="21" t="s">
        <v>11</v>
      </c>
      <c r="N64" s="21" t="s">
        <v>11</v>
      </c>
      <c r="O64" s="21" t="s">
        <v>11</v>
      </c>
      <c r="P64" s="22"/>
      <c r="Q64" s="5">
        <f t="shared" si="2"/>
        <v>0</v>
      </c>
      <c r="R64" s="4">
        <v>20</v>
      </c>
      <c r="S64" s="4" t="str">
        <f t="shared" si="3"/>
        <v>Hoàn thành</v>
      </c>
    </row>
    <row r="65" spans="1:19" ht="20.100000000000001" customHeight="1" x14ac:dyDescent="0.3">
      <c r="A65" s="20">
        <v>61</v>
      </c>
      <c r="B65" s="37" t="s">
        <v>1283</v>
      </c>
      <c r="C65" s="48" t="s">
        <v>189</v>
      </c>
      <c r="D65" s="48" t="s">
        <v>96</v>
      </c>
      <c r="E65" s="21" t="s">
        <v>11</v>
      </c>
      <c r="F65" s="21" t="s">
        <v>11</v>
      </c>
      <c r="G65" s="40" t="s">
        <v>11</v>
      </c>
      <c r="H65" s="21" t="s">
        <v>11</v>
      </c>
      <c r="I65" s="21" t="s">
        <v>11</v>
      </c>
      <c r="J65" s="21" t="s">
        <v>11</v>
      </c>
      <c r="K65" s="21">
        <v>0</v>
      </c>
      <c r="L65" s="21" t="s">
        <v>11</v>
      </c>
      <c r="M65" s="21" t="s">
        <v>11</v>
      </c>
      <c r="N65" s="21" t="s">
        <v>11</v>
      </c>
      <c r="O65" s="21" t="s">
        <v>11</v>
      </c>
      <c r="P65" s="22"/>
      <c r="Q65" s="5">
        <f t="shared" si="2"/>
        <v>1</v>
      </c>
      <c r="R65" s="4">
        <v>20</v>
      </c>
      <c r="S65" s="4" t="str">
        <f t="shared" si="3"/>
        <v>Hoàn thành</v>
      </c>
    </row>
    <row r="66" spans="1:19" ht="20.100000000000001" customHeight="1" x14ac:dyDescent="0.3">
      <c r="A66" s="20">
        <v>62</v>
      </c>
      <c r="B66" s="37" t="s">
        <v>643</v>
      </c>
      <c r="C66" s="48" t="s">
        <v>189</v>
      </c>
      <c r="D66" s="48" t="s">
        <v>96</v>
      </c>
      <c r="E66" s="21" t="s">
        <v>11</v>
      </c>
      <c r="F66" s="21" t="s">
        <v>11</v>
      </c>
      <c r="G66" s="40" t="s">
        <v>11</v>
      </c>
      <c r="H66" s="21" t="s">
        <v>11</v>
      </c>
      <c r="I66" s="21" t="s">
        <v>11</v>
      </c>
      <c r="J66" s="21" t="s">
        <v>11</v>
      </c>
      <c r="K66" s="21">
        <v>0</v>
      </c>
      <c r="L66" s="21" t="s">
        <v>11</v>
      </c>
      <c r="M66" s="21" t="s">
        <v>11</v>
      </c>
      <c r="N66" s="21" t="s">
        <v>11</v>
      </c>
      <c r="O66" s="21" t="s">
        <v>11</v>
      </c>
      <c r="P66" s="22"/>
      <c r="Q66" s="5">
        <f t="shared" si="2"/>
        <v>1</v>
      </c>
      <c r="R66" s="4">
        <v>20</v>
      </c>
      <c r="S66" s="4" t="str">
        <f t="shared" si="3"/>
        <v>Hoàn thành</v>
      </c>
    </row>
    <row r="67" spans="1:19" ht="20.100000000000001" customHeight="1" x14ac:dyDescent="0.3">
      <c r="A67" s="20">
        <v>63</v>
      </c>
      <c r="B67" s="37" t="s">
        <v>644</v>
      </c>
      <c r="C67" s="48" t="s">
        <v>243</v>
      </c>
      <c r="D67" s="48" t="s">
        <v>96</v>
      </c>
      <c r="E67" s="21" t="s">
        <v>11</v>
      </c>
      <c r="F67" s="21" t="s">
        <v>11</v>
      </c>
      <c r="G67" s="40" t="s">
        <v>11</v>
      </c>
      <c r="H67" s="21" t="s">
        <v>11</v>
      </c>
      <c r="I67" s="21" t="s">
        <v>11</v>
      </c>
      <c r="J67" s="21" t="s">
        <v>11</v>
      </c>
      <c r="K67" s="21" t="s">
        <v>11</v>
      </c>
      <c r="L67" s="21" t="s">
        <v>11</v>
      </c>
      <c r="M67" s="21" t="s">
        <v>11</v>
      </c>
      <c r="N67" s="21" t="s">
        <v>11</v>
      </c>
      <c r="O67" s="21">
        <v>0</v>
      </c>
      <c r="P67" s="22"/>
      <c r="Q67" s="5">
        <f t="shared" si="2"/>
        <v>1</v>
      </c>
      <c r="R67" s="4">
        <v>20</v>
      </c>
      <c r="S67" s="4" t="str">
        <f t="shared" si="3"/>
        <v>Hoàn thành</v>
      </c>
    </row>
    <row r="68" spans="1:19" ht="20.100000000000001" customHeight="1" x14ac:dyDescent="0.3">
      <c r="A68" s="20">
        <v>64</v>
      </c>
      <c r="B68" s="37" t="s">
        <v>645</v>
      </c>
      <c r="C68" s="48" t="s">
        <v>187</v>
      </c>
      <c r="D68" s="48" t="s">
        <v>96</v>
      </c>
      <c r="E68" s="21" t="s">
        <v>11</v>
      </c>
      <c r="F68" s="21" t="s">
        <v>11</v>
      </c>
      <c r="G68" s="40" t="s">
        <v>11</v>
      </c>
      <c r="H68" s="21" t="s">
        <v>11</v>
      </c>
      <c r="I68" s="21" t="s">
        <v>11</v>
      </c>
      <c r="J68" s="21" t="s">
        <v>11</v>
      </c>
      <c r="K68" s="21" t="s">
        <v>11</v>
      </c>
      <c r="L68" s="21" t="s">
        <v>11</v>
      </c>
      <c r="M68" s="21" t="s">
        <v>11</v>
      </c>
      <c r="N68" s="21">
        <v>0</v>
      </c>
      <c r="O68" s="21" t="s">
        <v>11</v>
      </c>
      <c r="P68" s="22"/>
      <c r="Q68" s="5">
        <f t="shared" si="2"/>
        <v>1</v>
      </c>
      <c r="R68" s="4">
        <v>20</v>
      </c>
      <c r="S68" s="4" t="str">
        <f t="shared" si="3"/>
        <v>Hoàn thành</v>
      </c>
    </row>
    <row r="69" spans="1:19" ht="20.100000000000001" customHeight="1" x14ac:dyDescent="0.3">
      <c r="A69" s="20">
        <v>65</v>
      </c>
      <c r="B69" s="37" t="s">
        <v>1285</v>
      </c>
      <c r="C69" s="48" t="s">
        <v>198</v>
      </c>
      <c r="D69" s="48" t="s">
        <v>96</v>
      </c>
      <c r="E69" s="21" t="s">
        <v>11</v>
      </c>
      <c r="F69" s="21" t="s">
        <v>11</v>
      </c>
      <c r="G69" s="40" t="s">
        <v>11</v>
      </c>
      <c r="H69" s="21" t="s">
        <v>11</v>
      </c>
      <c r="I69" s="21" t="s">
        <v>11</v>
      </c>
      <c r="J69" s="21" t="s">
        <v>11</v>
      </c>
      <c r="K69" s="21">
        <v>0</v>
      </c>
      <c r="L69" s="21" t="s">
        <v>11</v>
      </c>
      <c r="M69" s="21" t="s">
        <v>11</v>
      </c>
      <c r="N69" s="21" t="s">
        <v>11</v>
      </c>
      <c r="O69" s="21" t="s">
        <v>11</v>
      </c>
      <c r="P69" s="22"/>
      <c r="Q69" s="5">
        <f t="shared" ref="Q69:Q100" si="4">COUNTIF(E69:P69,"0")</f>
        <v>1</v>
      </c>
      <c r="R69" s="4">
        <v>20</v>
      </c>
      <c r="S69" s="4" t="str">
        <f t="shared" si="3"/>
        <v>Hoàn thành</v>
      </c>
    </row>
    <row r="70" spans="1:19" ht="20.100000000000001" customHeight="1" x14ac:dyDescent="0.3">
      <c r="A70" s="20">
        <v>66</v>
      </c>
      <c r="B70" s="37" t="s">
        <v>1128</v>
      </c>
      <c r="C70" s="48" t="s">
        <v>198</v>
      </c>
      <c r="D70" s="48" t="s">
        <v>96</v>
      </c>
      <c r="E70" s="21" t="s">
        <v>11</v>
      </c>
      <c r="F70" s="21" t="s">
        <v>11</v>
      </c>
      <c r="G70" s="40" t="s">
        <v>11</v>
      </c>
      <c r="H70" s="21" t="s">
        <v>11</v>
      </c>
      <c r="I70" s="21">
        <v>0</v>
      </c>
      <c r="J70" s="21">
        <v>0</v>
      </c>
      <c r="K70" s="21" t="s">
        <v>11</v>
      </c>
      <c r="L70" s="21" t="s">
        <v>11</v>
      </c>
      <c r="M70" s="21" t="s">
        <v>11</v>
      </c>
      <c r="N70" s="21" t="s">
        <v>11</v>
      </c>
      <c r="O70" s="21" t="s">
        <v>11</v>
      </c>
      <c r="P70" s="22"/>
      <c r="Q70" s="5">
        <f t="shared" si="4"/>
        <v>2</v>
      </c>
      <c r="R70" s="4">
        <v>20</v>
      </c>
      <c r="S70" s="4" t="str">
        <f t="shared" si="3"/>
        <v>Hoàn thành</v>
      </c>
    </row>
    <row r="71" spans="1:19" ht="20.100000000000001" customHeight="1" x14ac:dyDescent="0.3">
      <c r="A71" s="20">
        <v>67</v>
      </c>
      <c r="B71" s="37" t="s">
        <v>646</v>
      </c>
      <c r="C71" s="48" t="s">
        <v>243</v>
      </c>
      <c r="D71" s="48" t="s">
        <v>96</v>
      </c>
      <c r="E71" s="21" t="s">
        <v>11</v>
      </c>
      <c r="F71" s="21" t="s">
        <v>11</v>
      </c>
      <c r="G71" s="21" t="s">
        <v>11</v>
      </c>
      <c r="H71" s="21" t="s">
        <v>11</v>
      </c>
      <c r="I71" s="21">
        <v>0</v>
      </c>
      <c r="J71" s="21" t="s">
        <v>11</v>
      </c>
      <c r="K71" s="21" t="s">
        <v>11</v>
      </c>
      <c r="L71" s="21" t="s">
        <v>11</v>
      </c>
      <c r="M71" s="21" t="s">
        <v>11</v>
      </c>
      <c r="N71" s="21">
        <v>0</v>
      </c>
      <c r="O71" s="21" t="s">
        <v>11</v>
      </c>
      <c r="P71" s="22"/>
      <c r="Q71" s="5">
        <f t="shared" si="4"/>
        <v>2</v>
      </c>
      <c r="R71" s="4">
        <v>16</v>
      </c>
      <c r="S71" s="4" t="str">
        <f t="shared" si="3"/>
        <v>Hoàn thành</v>
      </c>
    </row>
    <row r="72" spans="1:19" ht="20.100000000000001" customHeight="1" x14ac:dyDescent="0.3">
      <c r="A72" s="20">
        <v>68</v>
      </c>
      <c r="B72" s="37" t="s">
        <v>648</v>
      </c>
      <c r="C72" s="48" t="s">
        <v>243</v>
      </c>
      <c r="D72" s="48" t="s">
        <v>96</v>
      </c>
      <c r="E72" s="21" t="s">
        <v>11</v>
      </c>
      <c r="F72" s="21" t="s">
        <v>11</v>
      </c>
      <c r="G72" s="21" t="s">
        <v>11</v>
      </c>
      <c r="H72" s="21" t="s">
        <v>11</v>
      </c>
      <c r="I72" s="21" t="s">
        <v>11</v>
      </c>
      <c r="J72" s="21" t="s">
        <v>11</v>
      </c>
      <c r="K72" s="21" t="s">
        <v>11</v>
      </c>
      <c r="L72" s="21" t="s">
        <v>11</v>
      </c>
      <c r="M72" s="21">
        <v>0</v>
      </c>
      <c r="N72" s="21">
        <v>0</v>
      </c>
      <c r="O72" s="21" t="s">
        <v>11</v>
      </c>
      <c r="P72" s="22"/>
      <c r="Q72" s="5">
        <f t="shared" si="4"/>
        <v>2</v>
      </c>
      <c r="R72" s="4">
        <v>20</v>
      </c>
      <c r="S72" s="4" t="str">
        <f t="shared" si="3"/>
        <v>Hoàn thành</v>
      </c>
    </row>
    <row r="73" spans="1:19" ht="20.100000000000001" customHeight="1" x14ac:dyDescent="0.3">
      <c r="A73" s="20">
        <v>69</v>
      </c>
      <c r="B73" s="37" t="s">
        <v>653</v>
      </c>
      <c r="C73" s="48" t="s">
        <v>243</v>
      </c>
      <c r="D73" s="48" t="s">
        <v>96</v>
      </c>
      <c r="E73" s="21" t="s">
        <v>11</v>
      </c>
      <c r="F73" s="21" t="s">
        <v>11</v>
      </c>
      <c r="G73" s="21" t="s">
        <v>11</v>
      </c>
      <c r="H73" s="21" t="s">
        <v>11</v>
      </c>
      <c r="I73" s="21" t="s">
        <v>11</v>
      </c>
      <c r="J73" s="21" t="s">
        <v>11</v>
      </c>
      <c r="K73" s="21" t="s">
        <v>11</v>
      </c>
      <c r="L73" s="21" t="s">
        <v>11</v>
      </c>
      <c r="M73" s="21">
        <v>0</v>
      </c>
      <c r="N73" s="21">
        <v>0</v>
      </c>
      <c r="O73" s="21" t="s">
        <v>11</v>
      </c>
      <c r="P73" s="22"/>
      <c r="Q73" s="5">
        <f t="shared" si="4"/>
        <v>2</v>
      </c>
      <c r="R73" s="4">
        <v>20</v>
      </c>
      <c r="S73" s="4" t="str">
        <f t="shared" si="3"/>
        <v>Hoàn thành</v>
      </c>
    </row>
    <row r="74" spans="1:19" ht="20.100000000000001" customHeight="1" x14ac:dyDescent="0.3">
      <c r="A74" s="20">
        <v>70</v>
      </c>
      <c r="B74" s="37" t="s">
        <v>654</v>
      </c>
      <c r="C74" s="48" t="s">
        <v>123</v>
      </c>
      <c r="D74" s="48" t="s">
        <v>96</v>
      </c>
      <c r="E74" s="21" t="s">
        <v>11</v>
      </c>
      <c r="F74" s="21" t="s">
        <v>11</v>
      </c>
      <c r="G74" s="21" t="s">
        <v>11</v>
      </c>
      <c r="H74" s="21" t="s">
        <v>11</v>
      </c>
      <c r="I74" s="21" t="s">
        <v>11</v>
      </c>
      <c r="J74" s="21" t="s">
        <v>11</v>
      </c>
      <c r="K74" s="21" t="s">
        <v>11</v>
      </c>
      <c r="L74" s="21" t="s">
        <v>11</v>
      </c>
      <c r="M74" s="21" t="s">
        <v>11</v>
      </c>
      <c r="N74" s="21">
        <v>0</v>
      </c>
      <c r="O74" s="21" t="s">
        <v>11</v>
      </c>
      <c r="P74" s="22"/>
      <c r="Q74" s="5">
        <f t="shared" si="4"/>
        <v>1</v>
      </c>
      <c r="R74" s="4">
        <v>20</v>
      </c>
      <c r="S74" s="4" t="str">
        <f t="shared" si="3"/>
        <v>Hoàn thành</v>
      </c>
    </row>
    <row r="75" spans="1:19" ht="20.100000000000001" customHeight="1" x14ac:dyDescent="0.3">
      <c r="A75" s="20">
        <v>71</v>
      </c>
      <c r="B75" s="37" t="s">
        <v>655</v>
      </c>
      <c r="C75" s="48" t="s">
        <v>125</v>
      </c>
      <c r="D75" s="48" t="s">
        <v>96</v>
      </c>
      <c r="E75" s="21" t="s">
        <v>11</v>
      </c>
      <c r="F75" s="21" t="s">
        <v>11</v>
      </c>
      <c r="G75" s="21" t="s">
        <v>11</v>
      </c>
      <c r="H75" s="21" t="s">
        <v>11</v>
      </c>
      <c r="I75" s="21" t="s">
        <v>11</v>
      </c>
      <c r="J75" s="21" t="s">
        <v>11</v>
      </c>
      <c r="K75" s="21" t="s">
        <v>11</v>
      </c>
      <c r="L75" s="21" t="s">
        <v>11</v>
      </c>
      <c r="M75" s="21" t="s">
        <v>11</v>
      </c>
      <c r="N75" s="21" t="s">
        <v>11</v>
      </c>
      <c r="O75" s="21" t="s">
        <v>11</v>
      </c>
      <c r="P75" s="22"/>
      <c r="Q75" s="5">
        <f t="shared" si="4"/>
        <v>0</v>
      </c>
      <c r="R75" s="4">
        <v>20</v>
      </c>
      <c r="S75" s="4" t="str">
        <f t="shared" si="3"/>
        <v>Hoàn thành</v>
      </c>
    </row>
    <row r="76" spans="1:19" ht="20.100000000000001" customHeight="1" x14ac:dyDescent="0.3">
      <c r="A76" s="20">
        <v>72</v>
      </c>
      <c r="B76" s="37" t="s">
        <v>667</v>
      </c>
      <c r="C76" s="48" t="s">
        <v>209</v>
      </c>
      <c r="D76" s="48" t="s">
        <v>222</v>
      </c>
      <c r="E76" s="21" t="s">
        <v>11</v>
      </c>
      <c r="F76" s="21" t="s">
        <v>11</v>
      </c>
      <c r="G76" s="40" t="s">
        <v>11</v>
      </c>
      <c r="H76" s="40" t="s">
        <v>11</v>
      </c>
      <c r="I76" s="21" t="s">
        <v>11</v>
      </c>
      <c r="J76" s="21" t="s">
        <v>11</v>
      </c>
      <c r="K76" s="21">
        <v>0</v>
      </c>
      <c r="L76" s="21" t="s">
        <v>11</v>
      </c>
      <c r="M76" s="21" t="s">
        <v>11</v>
      </c>
      <c r="N76" s="21" t="s">
        <v>11</v>
      </c>
      <c r="O76" s="21" t="s">
        <v>11</v>
      </c>
      <c r="P76" s="22"/>
      <c r="Q76" s="5">
        <f t="shared" si="4"/>
        <v>1</v>
      </c>
      <c r="R76" s="4">
        <v>20</v>
      </c>
      <c r="S76" s="4" t="str">
        <f t="shared" si="3"/>
        <v>Hoàn thành</v>
      </c>
    </row>
    <row r="77" spans="1:19" ht="20.100000000000001" customHeight="1" x14ac:dyDescent="0.3">
      <c r="A77" s="20">
        <v>73</v>
      </c>
      <c r="B77" s="37" t="s">
        <v>668</v>
      </c>
      <c r="C77" s="48" t="s">
        <v>209</v>
      </c>
      <c r="D77" s="48" t="s">
        <v>222</v>
      </c>
      <c r="E77" s="21" t="s">
        <v>11</v>
      </c>
      <c r="F77" s="21" t="s">
        <v>11</v>
      </c>
      <c r="G77" s="40" t="s">
        <v>11</v>
      </c>
      <c r="H77" s="40" t="s">
        <v>11</v>
      </c>
      <c r="I77" s="21" t="s">
        <v>11</v>
      </c>
      <c r="J77" s="21" t="s">
        <v>11</v>
      </c>
      <c r="K77" s="21" t="s">
        <v>11</v>
      </c>
      <c r="L77" s="21" t="s">
        <v>11</v>
      </c>
      <c r="M77" s="21" t="s">
        <v>11</v>
      </c>
      <c r="N77" s="21" t="s">
        <v>11</v>
      </c>
      <c r="O77" s="21" t="s">
        <v>11</v>
      </c>
      <c r="P77" s="22"/>
      <c r="Q77" s="5">
        <f t="shared" si="4"/>
        <v>0</v>
      </c>
      <c r="R77" s="4">
        <v>20</v>
      </c>
      <c r="S77" s="4" t="str">
        <f t="shared" si="3"/>
        <v>Hoàn thành</v>
      </c>
    </row>
    <row r="78" spans="1:19" ht="20.100000000000001" customHeight="1" x14ac:dyDescent="0.3">
      <c r="A78" s="20">
        <v>74</v>
      </c>
      <c r="B78" s="37" t="s">
        <v>669</v>
      </c>
      <c r="C78" s="48" t="s">
        <v>313</v>
      </c>
      <c r="D78" s="48" t="s">
        <v>222</v>
      </c>
      <c r="E78" s="21" t="s">
        <v>11</v>
      </c>
      <c r="F78" s="21" t="s">
        <v>11</v>
      </c>
      <c r="G78" s="40" t="s">
        <v>11</v>
      </c>
      <c r="H78" s="40" t="s">
        <v>11</v>
      </c>
      <c r="I78" s="21" t="s">
        <v>11</v>
      </c>
      <c r="J78" s="21" t="s">
        <v>11</v>
      </c>
      <c r="K78" s="21" t="s">
        <v>11</v>
      </c>
      <c r="L78" s="21" t="s">
        <v>11</v>
      </c>
      <c r="M78" s="21" t="s">
        <v>11</v>
      </c>
      <c r="N78" s="21" t="s">
        <v>11</v>
      </c>
      <c r="O78" s="21" t="s">
        <v>11</v>
      </c>
      <c r="P78" s="22"/>
      <c r="Q78" s="5">
        <f t="shared" si="4"/>
        <v>0</v>
      </c>
      <c r="R78" s="4">
        <v>20</v>
      </c>
      <c r="S78" s="4" t="str">
        <f t="shared" si="3"/>
        <v>Hoàn thành</v>
      </c>
    </row>
    <row r="79" spans="1:19" ht="20.100000000000001" customHeight="1" x14ac:dyDescent="0.3">
      <c r="A79" s="20">
        <v>75</v>
      </c>
      <c r="B79" s="37" t="s">
        <v>670</v>
      </c>
      <c r="C79" s="48" t="s">
        <v>313</v>
      </c>
      <c r="D79" s="48" t="s">
        <v>222</v>
      </c>
      <c r="E79" s="21" t="s">
        <v>11</v>
      </c>
      <c r="F79" s="21" t="s">
        <v>11</v>
      </c>
      <c r="G79" s="40" t="s">
        <v>11</v>
      </c>
      <c r="H79" s="40" t="s">
        <v>11</v>
      </c>
      <c r="I79" s="21" t="s">
        <v>11</v>
      </c>
      <c r="J79" s="21" t="s">
        <v>11</v>
      </c>
      <c r="K79" s="21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2"/>
      <c r="Q79" s="5">
        <f t="shared" si="4"/>
        <v>0</v>
      </c>
      <c r="R79" s="4">
        <v>20</v>
      </c>
      <c r="S79" s="4" t="str">
        <f t="shared" si="3"/>
        <v>Hoàn thành</v>
      </c>
    </row>
    <row r="80" spans="1:19" ht="20.100000000000001" customHeight="1" x14ac:dyDescent="0.3">
      <c r="A80" s="20">
        <v>76</v>
      </c>
      <c r="B80" s="37" t="s">
        <v>671</v>
      </c>
      <c r="C80" s="48" t="s">
        <v>313</v>
      </c>
      <c r="D80" s="48" t="s">
        <v>222</v>
      </c>
      <c r="E80" s="21" t="s">
        <v>11</v>
      </c>
      <c r="F80" s="21" t="s">
        <v>11</v>
      </c>
      <c r="G80" s="40" t="s">
        <v>11</v>
      </c>
      <c r="H80" s="40" t="s">
        <v>11</v>
      </c>
      <c r="I80" s="21" t="s">
        <v>11</v>
      </c>
      <c r="J80" s="21" t="s">
        <v>11</v>
      </c>
      <c r="K80" s="21" t="s">
        <v>11</v>
      </c>
      <c r="L80" s="21" t="s">
        <v>11</v>
      </c>
      <c r="M80" s="21" t="s">
        <v>11</v>
      </c>
      <c r="N80" s="21" t="s">
        <v>11</v>
      </c>
      <c r="O80" s="21" t="s">
        <v>11</v>
      </c>
      <c r="P80" s="22"/>
      <c r="Q80" s="5">
        <f t="shared" si="4"/>
        <v>0</v>
      </c>
      <c r="R80" s="4">
        <v>20</v>
      </c>
      <c r="S80" s="4" t="str">
        <f t="shared" si="3"/>
        <v>Hoàn thành</v>
      </c>
    </row>
    <row r="81" spans="1:19" ht="20.100000000000001" customHeight="1" x14ac:dyDescent="0.3">
      <c r="A81" s="20">
        <v>77</v>
      </c>
      <c r="B81" s="37" t="s">
        <v>672</v>
      </c>
      <c r="C81" s="48" t="s">
        <v>209</v>
      </c>
      <c r="D81" s="48" t="s">
        <v>222</v>
      </c>
      <c r="E81" s="21" t="s">
        <v>11</v>
      </c>
      <c r="F81" s="21" t="s">
        <v>11</v>
      </c>
      <c r="G81" s="40" t="s">
        <v>11</v>
      </c>
      <c r="H81" s="40" t="s">
        <v>11</v>
      </c>
      <c r="I81" s="21" t="s">
        <v>11</v>
      </c>
      <c r="J81" s="21" t="s">
        <v>11</v>
      </c>
      <c r="K81" s="21" t="s">
        <v>11</v>
      </c>
      <c r="L81" s="21" t="s">
        <v>11</v>
      </c>
      <c r="M81" s="21" t="s">
        <v>11</v>
      </c>
      <c r="N81" s="21" t="s">
        <v>11</v>
      </c>
      <c r="O81" s="21" t="s">
        <v>11</v>
      </c>
      <c r="P81" s="22"/>
      <c r="Q81" s="5">
        <f t="shared" si="4"/>
        <v>0</v>
      </c>
      <c r="R81" s="4">
        <v>20</v>
      </c>
      <c r="S81" s="4" t="str">
        <f t="shared" si="3"/>
        <v>Hoàn thành</v>
      </c>
    </row>
    <row r="82" spans="1:19" ht="20.100000000000001" customHeight="1" x14ac:dyDescent="0.3">
      <c r="A82" s="20">
        <v>78</v>
      </c>
      <c r="B82" s="37" t="s">
        <v>674</v>
      </c>
      <c r="C82" s="48" t="s">
        <v>209</v>
      </c>
      <c r="D82" s="48" t="s">
        <v>222</v>
      </c>
      <c r="E82" s="21" t="s">
        <v>11</v>
      </c>
      <c r="F82" s="21" t="s">
        <v>11</v>
      </c>
      <c r="G82" s="40" t="s">
        <v>11</v>
      </c>
      <c r="H82" s="40" t="s">
        <v>11</v>
      </c>
      <c r="I82" s="21">
        <v>0</v>
      </c>
      <c r="J82" s="21" t="s">
        <v>11</v>
      </c>
      <c r="K82" s="21" t="s">
        <v>11</v>
      </c>
      <c r="L82" s="21" t="s">
        <v>11</v>
      </c>
      <c r="M82" s="21" t="s">
        <v>11</v>
      </c>
      <c r="N82" s="21" t="s">
        <v>11</v>
      </c>
      <c r="O82" s="21" t="s">
        <v>11</v>
      </c>
      <c r="P82" s="22"/>
      <c r="Q82" s="5">
        <f t="shared" si="4"/>
        <v>1</v>
      </c>
      <c r="R82" s="4">
        <v>20</v>
      </c>
      <c r="S82" s="4" t="str">
        <f t="shared" si="3"/>
        <v>Hoàn thành</v>
      </c>
    </row>
    <row r="83" spans="1:19" ht="20.100000000000001" customHeight="1" x14ac:dyDescent="0.3">
      <c r="A83" s="20">
        <v>79</v>
      </c>
      <c r="B83" s="37" t="s">
        <v>675</v>
      </c>
      <c r="C83" s="48" t="s">
        <v>209</v>
      </c>
      <c r="D83" s="48" t="s">
        <v>222</v>
      </c>
      <c r="E83" s="21" t="s">
        <v>11</v>
      </c>
      <c r="F83" s="21" t="s">
        <v>11</v>
      </c>
      <c r="G83" s="40" t="s">
        <v>11</v>
      </c>
      <c r="H83" s="40" t="s">
        <v>11</v>
      </c>
      <c r="I83" s="21" t="s">
        <v>11</v>
      </c>
      <c r="J83" s="21" t="s">
        <v>11</v>
      </c>
      <c r="K83" s="21" t="s">
        <v>11</v>
      </c>
      <c r="L83" s="21" t="s">
        <v>11</v>
      </c>
      <c r="M83" s="21" t="s">
        <v>11</v>
      </c>
      <c r="N83" s="21">
        <v>0</v>
      </c>
      <c r="O83" s="21" t="s">
        <v>11</v>
      </c>
      <c r="P83" s="22"/>
      <c r="Q83" s="5">
        <f t="shared" si="4"/>
        <v>1</v>
      </c>
      <c r="R83" s="4">
        <v>20</v>
      </c>
      <c r="S83" s="4" t="str">
        <f t="shared" si="3"/>
        <v>Hoàn thành</v>
      </c>
    </row>
    <row r="84" spans="1:19" ht="20.100000000000001" customHeight="1" x14ac:dyDescent="0.3">
      <c r="A84" s="20">
        <v>80</v>
      </c>
      <c r="B84" s="37" t="s">
        <v>676</v>
      </c>
      <c r="C84" s="48" t="s">
        <v>209</v>
      </c>
      <c r="D84" s="48" t="s">
        <v>222</v>
      </c>
      <c r="E84" s="21" t="s">
        <v>11</v>
      </c>
      <c r="F84" s="21" t="s">
        <v>11</v>
      </c>
      <c r="G84" s="40" t="s">
        <v>11</v>
      </c>
      <c r="H84" s="40">
        <v>0</v>
      </c>
      <c r="I84" s="21" t="s">
        <v>11</v>
      </c>
      <c r="J84" s="21" t="s">
        <v>11</v>
      </c>
      <c r="K84" s="21" t="s">
        <v>11</v>
      </c>
      <c r="L84" s="21" t="s">
        <v>11</v>
      </c>
      <c r="M84" s="21" t="s">
        <v>11</v>
      </c>
      <c r="N84" s="21" t="s">
        <v>11</v>
      </c>
      <c r="O84" s="21">
        <v>0</v>
      </c>
      <c r="P84" s="22"/>
      <c r="Q84" s="5">
        <f t="shared" si="4"/>
        <v>2</v>
      </c>
      <c r="R84" s="4">
        <v>20</v>
      </c>
      <c r="S84" s="4" t="str">
        <f t="shared" si="3"/>
        <v>Hoàn thành</v>
      </c>
    </row>
    <row r="85" spans="1:19" ht="20.100000000000001" customHeight="1" x14ac:dyDescent="0.3">
      <c r="A85" s="20">
        <v>81</v>
      </c>
      <c r="B85" s="37" t="s">
        <v>677</v>
      </c>
      <c r="C85" s="48" t="s">
        <v>244</v>
      </c>
      <c r="D85" s="48" t="s">
        <v>222</v>
      </c>
      <c r="E85" s="21" t="s">
        <v>11</v>
      </c>
      <c r="F85" s="21" t="s">
        <v>11</v>
      </c>
      <c r="G85" s="40" t="s">
        <v>11</v>
      </c>
      <c r="H85" s="40" t="s">
        <v>11</v>
      </c>
      <c r="I85" s="21" t="s">
        <v>11</v>
      </c>
      <c r="J85" s="21" t="s">
        <v>11</v>
      </c>
      <c r="K85" s="21">
        <v>0</v>
      </c>
      <c r="L85" s="21" t="s">
        <v>11</v>
      </c>
      <c r="M85" s="21" t="s">
        <v>11</v>
      </c>
      <c r="N85" s="21" t="s">
        <v>11</v>
      </c>
      <c r="O85" s="21" t="s">
        <v>11</v>
      </c>
      <c r="P85" s="22"/>
      <c r="Q85" s="5">
        <f t="shared" si="4"/>
        <v>1</v>
      </c>
      <c r="R85" s="4">
        <v>20</v>
      </c>
      <c r="S85" s="4" t="str">
        <f t="shared" si="3"/>
        <v>Hoàn thành</v>
      </c>
    </row>
    <row r="86" spans="1:19" ht="20.100000000000001" customHeight="1" x14ac:dyDescent="0.3">
      <c r="A86" s="20">
        <v>82</v>
      </c>
      <c r="B86" s="37" t="s">
        <v>679</v>
      </c>
      <c r="C86" s="48" t="s">
        <v>244</v>
      </c>
      <c r="D86" s="48" t="s">
        <v>222</v>
      </c>
      <c r="E86" s="21" t="s">
        <v>11</v>
      </c>
      <c r="F86" s="21" t="s">
        <v>11</v>
      </c>
      <c r="G86" s="40" t="s">
        <v>11</v>
      </c>
      <c r="H86" s="40" t="s">
        <v>11</v>
      </c>
      <c r="I86" s="21" t="s">
        <v>11</v>
      </c>
      <c r="J86" s="21" t="s">
        <v>11</v>
      </c>
      <c r="K86" s="21" t="s">
        <v>11</v>
      </c>
      <c r="L86" s="21" t="s">
        <v>11</v>
      </c>
      <c r="M86" s="21" t="s">
        <v>11</v>
      </c>
      <c r="N86" s="21" t="s">
        <v>11</v>
      </c>
      <c r="O86" s="21" t="s">
        <v>11</v>
      </c>
      <c r="P86" s="22"/>
      <c r="Q86" s="5">
        <f t="shared" si="4"/>
        <v>0</v>
      </c>
      <c r="R86" s="4">
        <v>20</v>
      </c>
      <c r="S86" s="4" t="str">
        <f t="shared" si="3"/>
        <v>Hoàn thành</v>
      </c>
    </row>
    <row r="87" spans="1:19" ht="20.100000000000001" customHeight="1" x14ac:dyDescent="0.3">
      <c r="A87" s="20">
        <v>83</v>
      </c>
      <c r="B87" s="37" t="s">
        <v>634</v>
      </c>
      <c r="C87" s="48" t="s">
        <v>304</v>
      </c>
      <c r="D87" s="48" t="s">
        <v>222</v>
      </c>
      <c r="E87" s="21" t="s">
        <v>11</v>
      </c>
      <c r="F87" s="21" t="s">
        <v>11</v>
      </c>
      <c r="G87" s="40" t="s">
        <v>11</v>
      </c>
      <c r="H87" s="40" t="s">
        <v>11</v>
      </c>
      <c r="I87" s="21" t="s">
        <v>11</v>
      </c>
      <c r="J87" s="21" t="s">
        <v>11</v>
      </c>
      <c r="K87" s="21">
        <v>0</v>
      </c>
      <c r="L87" s="21" t="s">
        <v>11</v>
      </c>
      <c r="M87" s="21" t="s">
        <v>11</v>
      </c>
      <c r="N87" s="21" t="s">
        <v>11</v>
      </c>
      <c r="O87" s="21" t="s">
        <v>11</v>
      </c>
      <c r="P87" s="22"/>
      <c r="Q87" s="5">
        <f t="shared" si="4"/>
        <v>1</v>
      </c>
      <c r="R87" s="4">
        <v>20</v>
      </c>
      <c r="S87" s="4" t="str">
        <f t="shared" si="3"/>
        <v>Hoàn thành</v>
      </c>
    </row>
    <row r="88" spans="1:19" ht="20.100000000000001" customHeight="1" x14ac:dyDescent="0.3">
      <c r="A88" s="20">
        <v>84</v>
      </c>
      <c r="B88" s="37" t="s">
        <v>678</v>
      </c>
      <c r="C88" s="48" t="s">
        <v>198</v>
      </c>
      <c r="D88" s="48" t="s">
        <v>222</v>
      </c>
      <c r="E88" s="21" t="s">
        <v>11</v>
      </c>
      <c r="F88" s="21" t="s">
        <v>11</v>
      </c>
      <c r="G88" s="40" t="s">
        <v>11</v>
      </c>
      <c r="H88" s="40" t="s">
        <v>11</v>
      </c>
      <c r="I88" s="21" t="s">
        <v>11</v>
      </c>
      <c r="J88" s="21" t="s">
        <v>11</v>
      </c>
      <c r="K88" s="21" t="s">
        <v>11</v>
      </c>
      <c r="L88" s="21" t="s">
        <v>11</v>
      </c>
      <c r="M88" s="21" t="s">
        <v>11</v>
      </c>
      <c r="N88" s="21" t="s">
        <v>11</v>
      </c>
      <c r="O88" s="21" t="s">
        <v>11</v>
      </c>
      <c r="P88" s="22"/>
      <c r="Q88" s="5">
        <f t="shared" si="4"/>
        <v>0</v>
      </c>
      <c r="R88" s="4">
        <v>20</v>
      </c>
      <c r="S88" s="4" t="str">
        <f t="shared" si="3"/>
        <v>Hoàn thành</v>
      </c>
    </row>
    <row r="89" spans="1:19" ht="20.100000000000001" customHeight="1" x14ac:dyDescent="0.3">
      <c r="A89" s="20">
        <v>85</v>
      </c>
      <c r="B89" s="37" t="s">
        <v>680</v>
      </c>
      <c r="C89" s="48" t="s">
        <v>304</v>
      </c>
      <c r="D89" s="48" t="s">
        <v>96</v>
      </c>
      <c r="E89" s="21" t="s">
        <v>11</v>
      </c>
      <c r="F89" s="21" t="s">
        <v>11</v>
      </c>
      <c r="G89" s="40" t="s">
        <v>11</v>
      </c>
      <c r="H89" s="40" t="s">
        <v>11</v>
      </c>
      <c r="I89" s="21" t="s">
        <v>11</v>
      </c>
      <c r="J89" s="21" t="s">
        <v>11</v>
      </c>
      <c r="K89" s="21" t="s">
        <v>11</v>
      </c>
      <c r="L89" s="21" t="s">
        <v>11</v>
      </c>
      <c r="M89" s="21" t="s">
        <v>11</v>
      </c>
      <c r="N89" s="21" t="s">
        <v>11</v>
      </c>
      <c r="O89" s="21" t="s">
        <v>11</v>
      </c>
      <c r="P89" s="22"/>
      <c r="Q89" s="5">
        <f t="shared" si="4"/>
        <v>0</v>
      </c>
      <c r="R89" s="4">
        <v>20</v>
      </c>
      <c r="S89" s="4" t="str">
        <f t="shared" si="3"/>
        <v>Hoàn thành</v>
      </c>
    </row>
    <row r="90" spans="1:19" ht="20.100000000000001" customHeight="1" x14ac:dyDescent="0.3">
      <c r="A90" s="20">
        <v>86</v>
      </c>
      <c r="B90" s="37" t="s">
        <v>681</v>
      </c>
      <c r="C90" s="48" t="s">
        <v>304</v>
      </c>
      <c r="D90" s="48" t="s">
        <v>96</v>
      </c>
      <c r="E90" s="21" t="s">
        <v>11</v>
      </c>
      <c r="F90" s="21" t="s">
        <v>11</v>
      </c>
      <c r="G90" s="40" t="s">
        <v>11</v>
      </c>
      <c r="H90" s="40" t="s">
        <v>11</v>
      </c>
      <c r="I90" s="21" t="s">
        <v>11</v>
      </c>
      <c r="J90" s="21" t="s">
        <v>11</v>
      </c>
      <c r="K90" s="21" t="s">
        <v>11</v>
      </c>
      <c r="L90" s="21" t="s">
        <v>11</v>
      </c>
      <c r="M90" s="21" t="s">
        <v>11</v>
      </c>
      <c r="N90" s="21" t="s">
        <v>11</v>
      </c>
      <c r="O90" s="21" t="s">
        <v>11</v>
      </c>
      <c r="P90" s="22"/>
      <c r="Q90" s="5">
        <f t="shared" si="4"/>
        <v>0</v>
      </c>
      <c r="R90" s="4">
        <v>20</v>
      </c>
      <c r="S90" s="4" t="str">
        <f t="shared" si="3"/>
        <v>Hoàn thành</v>
      </c>
    </row>
    <row r="91" spans="1:19" ht="20.100000000000001" customHeight="1" x14ac:dyDescent="0.3">
      <c r="A91" s="20">
        <v>87</v>
      </c>
      <c r="B91" s="37" t="s">
        <v>682</v>
      </c>
      <c r="C91" s="48" t="s">
        <v>304</v>
      </c>
      <c r="D91" s="48" t="s">
        <v>96</v>
      </c>
      <c r="E91" s="21" t="s">
        <v>11</v>
      </c>
      <c r="F91" s="21" t="s">
        <v>11</v>
      </c>
      <c r="G91" s="40" t="s">
        <v>11</v>
      </c>
      <c r="H91" s="40" t="s">
        <v>11</v>
      </c>
      <c r="I91" s="21" t="s">
        <v>11</v>
      </c>
      <c r="J91" s="21" t="s">
        <v>11</v>
      </c>
      <c r="K91" s="21" t="s">
        <v>11</v>
      </c>
      <c r="L91" s="21" t="s">
        <v>11</v>
      </c>
      <c r="M91" s="21" t="s">
        <v>11</v>
      </c>
      <c r="N91" s="21" t="s">
        <v>11</v>
      </c>
      <c r="O91" s="21" t="s">
        <v>11</v>
      </c>
      <c r="P91" s="22"/>
      <c r="Q91" s="5">
        <f t="shared" si="4"/>
        <v>0</v>
      </c>
      <c r="R91" s="4">
        <v>20</v>
      </c>
      <c r="S91" s="4" t="str">
        <f t="shared" si="3"/>
        <v>Hoàn thành</v>
      </c>
    </row>
    <row r="92" spans="1:19" ht="20.100000000000001" customHeight="1" x14ac:dyDescent="0.3">
      <c r="A92" s="20">
        <v>88</v>
      </c>
      <c r="B92" s="37" t="s">
        <v>683</v>
      </c>
      <c r="C92" s="48" t="s">
        <v>149</v>
      </c>
      <c r="D92" s="48" t="s">
        <v>96</v>
      </c>
      <c r="E92" s="21" t="s">
        <v>11</v>
      </c>
      <c r="F92" s="21" t="s">
        <v>11</v>
      </c>
      <c r="G92" s="40" t="s">
        <v>11</v>
      </c>
      <c r="H92" s="40" t="s">
        <v>11</v>
      </c>
      <c r="I92" s="21" t="s">
        <v>11</v>
      </c>
      <c r="J92" s="21" t="s">
        <v>11</v>
      </c>
      <c r="K92" s="21" t="s">
        <v>11</v>
      </c>
      <c r="L92" s="21" t="s">
        <v>11</v>
      </c>
      <c r="M92" s="21" t="s">
        <v>11</v>
      </c>
      <c r="N92" s="21" t="s">
        <v>11</v>
      </c>
      <c r="O92" s="21">
        <v>0</v>
      </c>
      <c r="P92" s="22"/>
      <c r="Q92" s="5">
        <f t="shared" si="4"/>
        <v>1</v>
      </c>
      <c r="R92" s="4">
        <v>20</v>
      </c>
      <c r="S92" s="4" t="str">
        <f t="shared" si="3"/>
        <v>Hoàn thành</v>
      </c>
    </row>
    <row r="93" spans="1:19" ht="20.100000000000001" customHeight="1" x14ac:dyDescent="0.3">
      <c r="A93" s="20">
        <v>89</v>
      </c>
      <c r="B93" s="37" t="s">
        <v>685</v>
      </c>
      <c r="C93" s="48" t="s">
        <v>149</v>
      </c>
      <c r="D93" s="48" t="s">
        <v>96</v>
      </c>
      <c r="E93" s="21" t="s">
        <v>11</v>
      </c>
      <c r="F93" s="21" t="s">
        <v>11</v>
      </c>
      <c r="G93" s="40" t="s">
        <v>11</v>
      </c>
      <c r="H93" s="40" t="s">
        <v>11</v>
      </c>
      <c r="I93" s="21" t="s">
        <v>11</v>
      </c>
      <c r="J93" s="21" t="s">
        <v>11</v>
      </c>
      <c r="K93" s="21" t="s">
        <v>11</v>
      </c>
      <c r="L93" s="21" t="s">
        <v>11</v>
      </c>
      <c r="M93" s="21" t="s">
        <v>11</v>
      </c>
      <c r="N93" s="21" t="s">
        <v>11</v>
      </c>
      <c r="O93" s="21" t="s">
        <v>11</v>
      </c>
      <c r="P93" s="22"/>
      <c r="Q93" s="5">
        <f t="shared" si="4"/>
        <v>0</v>
      </c>
      <c r="R93" s="4">
        <v>20</v>
      </c>
      <c r="S93" s="4" t="str">
        <f t="shared" ref="S93:S110" si="5">IF(R93&gt;=15,"Hoàn thành","Chưa hoàn thành")</f>
        <v>Hoàn thành</v>
      </c>
    </row>
    <row r="94" spans="1:19" ht="20.100000000000001" customHeight="1" x14ac:dyDescent="0.3">
      <c r="A94" s="20">
        <v>90</v>
      </c>
      <c r="B94" s="37" t="s">
        <v>686</v>
      </c>
      <c r="C94" s="48" t="s">
        <v>149</v>
      </c>
      <c r="D94" s="48" t="s">
        <v>96</v>
      </c>
      <c r="E94" s="21" t="s">
        <v>11</v>
      </c>
      <c r="F94" s="21" t="s">
        <v>11</v>
      </c>
      <c r="G94" s="40" t="s">
        <v>11</v>
      </c>
      <c r="H94" s="40" t="s">
        <v>11</v>
      </c>
      <c r="I94" s="21" t="s">
        <v>11</v>
      </c>
      <c r="J94" s="21" t="s">
        <v>11</v>
      </c>
      <c r="K94" s="21" t="s">
        <v>11</v>
      </c>
      <c r="L94" s="21" t="s">
        <v>11</v>
      </c>
      <c r="M94" s="21" t="s">
        <v>11</v>
      </c>
      <c r="N94" s="21" t="s">
        <v>11</v>
      </c>
      <c r="O94" s="21" t="s">
        <v>11</v>
      </c>
      <c r="P94" s="22"/>
      <c r="Q94" s="5">
        <f t="shared" si="4"/>
        <v>0</v>
      </c>
      <c r="R94" s="4">
        <v>20</v>
      </c>
      <c r="S94" s="4" t="str">
        <f t="shared" si="5"/>
        <v>Hoàn thành</v>
      </c>
    </row>
    <row r="95" spans="1:19" ht="20.100000000000001" customHeight="1" x14ac:dyDescent="0.3">
      <c r="A95" s="20">
        <v>91</v>
      </c>
      <c r="B95" s="37" t="s">
        <v>687</v>
      </c>
      <c r="C95" s="48" t="s">
        <v>313</v>
      </c>
      <c r="D95" s="48" t="s">
        <v>96</v>
      </c>
      <c r="E95" s="21" t="s">
        <v>11</v>
      </c>
      <c r="F95" s="21" t="s">
        <v>11</v>
      </c>
      <c r="G95" s="40" t="s">
        <v>11</v>
      </c>
      <c r="H95" s="40" t="s">
        <v>11</v>
      </c>
      <c r="I95" s="21" t="s">
        <v>11</v>
      </c>
      <c r="J95" s="21" t="s">
        <v>11</v>
      </c>
      <c r="K95" s="21" t="s">
        <v>11</v>
      </c>
      <c r="L95" s="21" t="s">
        <v>11</v>
      </c>
      <c r="M95" s="21" t="s">
        <v>11</v>
      </c>
      <c r="N95" s="21" t="s">
        <v>11</v>
      </c>
      <c r="O95" s="21" t="s">
        <v>11</v>
      </c>
      <c r="P95" s="22"/>
      <c r="Q95" s="5">
        <f t="shared" si="4"/>
        <v>0</v>
      </c>
      <c r="R95" s="4">
        <v>20</v>
      </c>
      <c r="S95" s="4" t="str">
        <f t="shared" si="5"/>
        <v>Hoàn thành</v>
      </c>
    </row>
    <row r="96" spans="1:19" ht="20.100000000000001" customHeight="1" x14ac:dyDescent="0.3">
      <c r="A96" s="20">
        <v>92</v>
      </c>
      <c r="B96" s="37" t="s">
        <v>1268</v>
      </c>
      <c r="C96" s="48" t="s">
        <v>313</v>
      </c>
      <c r="D96" s="48" t="s">
        <v>96</v>
      </c>
      <c r="E96" s="21" t="s">
        <v>11</v>
      </c>
      <c r="F96" s="21" t="s">
        <v>11</v>
      </c>
      <c r="G96" s="40" t="s">
        <v>11</v>
      </c>
      <c r="H96" s="40" t="s">
        <v>11</v>
      </c>
      <c r="I96" s="21" t="s">
        <v>11</v>
      </c>
      <c r="J96" s="21" t="s">
        <v>11</v>
      </c>
      <c r="K96" s="21">
        <v>0</v>
      </c>
      <c r="L96" s="21" t="s">
        <v>11</v>
      </c>
      <c r="M96" s="21" t="s">
        <v>11</v>
      </c>
      <c r="N96" s="21">
        <v>0</v>
      </c>
      <c r="O96" s="21" t="s">
        <v>11</v>
      </c>
      <c r="P96" s="22"/>
      <c r="Q96" s="5">
        <f t="shared" si="4"/>
        <v>2</v>
      </c>
      <c r="R96" s="4">
        <v>20</v>
      </c>
      <c r="S96" s="4" t="str">
        <f t="shared" si="5"/>
        <v>Hoàn thành</v>
      </c>
    </row>
    <row r="97" spans="1:19" ht="20.100000000000001" customHeight="1" x14ac:dyDescent="0.3">
      <c r="A97" s="20">
        <v>93</v>
      </c>
      <c r="B97" s="37" t="s">
        <v>719</v>
      </c>
      <c r="C97" s="48" t="s">
        <v>243</v>
      </c>
      <c r="D97" s="48" t="s">
        <v>96</v>
      </c>
      <c r="E97" s="21" t="s">
        <v>11</v>
      </c>
      <c r="F97" s="21" t="s">
        <v>11</v>
      </c>
      <c r="G97" s="21" t="s">
        <v>11</v>
      </c>
      <c r="H97" s="21" t="s">
        <v>11</v>
      </c>
      <c r="I97" s="21">
        <v>0</v>
      </c>
      <c r="J97" s="21" t="s">
        <v>11</v>
      </c>
      <c r="K97" s="21" t="s">
        <v>11</v>
      </c>
      <c r="L97" s="21" t="s">
        <v>11</v>
      </c>
      <c r="M97" s="21" t="s">
        <v>11</v>
      </c>
      <c r="N97" s="21" t="s">
        <v>11</v>
      </c>
      <c r="O97" s="21" t="s">
        <v>11</v>
      </c>
      <c r="P97" s="22"/>
      <c r="Q97" s="5">
        <f t="shared" si="4"/>
        <v>1</v>
      </c>
      <c r="R97" s="4">
        <v>20</v>
      </c>
      <c r="S97" s="4" t="str">
        <f t="shared" si="5"/>
        <v>Hoàn thành</v>
      </c>
    </row>
    <row r="98" spans="1:19" ht="20.100000000000001" customHeight="1" x14ac:dyDescent="0.3">
      <c r="A98" s="20">
        <v>94</v>
      </c>
      <c r="B98" s="37" t="s">
        <v>720</v>
      </c>
      <c r="C98" s="48" t="s">
        <v>243</v>
      </c>
      <c r="D98" s="48" t="s">
        <v>96</v>
      </c>
      <c r="E98" s="21" t="s">
        <v>11</v>
      </c>
      <c r="F98" s="21" t="s">
        <v>11</v>
      </c>
      <c r="G98" s="21" t="s">
        <v>11</v>
      </c>
      <c r="H98" s="21" t="s">
        <v>11</v>
      </c>
      <c r="I98" s="21" t="s">
        <v>11</v>
      </c>
      <c r="J98" s="21" t="s">
        <v>11</v>
      </c>
      <c r="K98" s="21" t="s">
        <v>11</v>
      </c>
      <c r="L98" s="21" t="s">
        <v>11</v>
      </c>
      <c r="M98" s="21" t="s">
        <v>11</v>
      </c>
      <c r="N98" s="21" t="s">
        <v>11</v>
      </c>
      <c r="O98" s="21" t="s">
        <v>11</v>
      </c>
      <c r="P98" s="22"/>
      <c r="Q98" s="5">
        <f t="shared" si="4"/>
        <v>0</v>
      </c>
      <c r="R98" s="4">
        <v>20</v>
      </c>
      <c r="S98" s="4" t="str">
        <f t="shared" si="5"/>
        <v>Hoàn thành</v>
      </c>
    </row>
    <row r="99" spans="1:19" ht="20.100000000000001" customHeight="1" x14ac:dyDescent="0.3">
      <c r="A99" s="20">
        <v>95</v>
      </c>
      <c r="B99" s="37" t="s">
        <v>721</v>
      </c>
      <c r="C99" s="48" t="s">
        <v>243</v>
      </c>
      <c r="D99" s="48" t="s">
        <v>96</v>
      </c>
      <c r="E99" s="21" t="s">
        <v>11</v>
      </c>
      <c r="F99" s="21" t="s">
        <v>11</v>
      </c>
      <c r="G99" s="21" t="s">
        <v>11</v>
      </c>
      <c r="H99" s="21" t="s">
        <v>11</v>
      </c>
      <c r="I99" s="21" t="s">
        <v>11</v>
      </c>
      <c r="J99" s="21">
        <v>0</v>
      </c>
      <c r="K99" s="21" t="s">
        <v>11</v>
      </c>
      <c r="L99" s="21" t="s">
        <v>11</v>
      </c>
      <c r="M99" s="21" t="s">
        <v>11</v>
      </c>
      <c r="N99" s="21" t="s">
        <v>11</v>
      </c>
      <c r="O99" s="21" t="s">
        <v>11</v>
      </c>
      <c r="P99" s="22"/>
      <c r="Q99" s="5">
        <f t="shared" si="4"/>
        <v>1</v>
      </c>
      <c r="R99" s="4">
        <v>20</v>
      </c>
      <c r="S99" s="4" t="str">
        <f t="shared" si="5"/>
        <v>Hoàn thành</v>
      </c>
    </row>
    <row r="100" spans="1:19" ht="20.100000000000001" customHeight="1" x14ac:dyDescent="0.3">
      <c r="A100" s="20">
        <v>96</v>
      </c>
      <c r="B100" s="37" t="s">
        <v>722</v>
      </c>
      <c r="C100" s="48" t="s">
        <v>123</v>
      </c>
      <c r="D100" s="48" t="s">
        <v>96</v>
      </c>
      <c r="E100" s="21" t="s">
        <v>11</v>
      </c>
      <c r="F100" s="21" t="s">
        <v>11</v>
      </c>
      <c r="G100" s="21">
        <v>0</v>
      </c>
      <c r="H100" s="21" t="s">
        <v>11</v>
      </c>
      <c r="I100" s="21" t="s">
        <v>11</v>
      </c>
      <c r="J100" s="21" t="s">
        <v>11</v>
      </c>
      <c r="K100" s="21" t="s">
        <v>11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2"/>
      <c r="Q100" s="5">
        <f t="shared" si="4"/>
        <v>1</v>
      </c>
      <c r="R100" s="4">
        <v>20</v>
      </c>
      <c r="S100" s="4" t="str">
        <f t="shared" si="5"/>
        <v>Hoàn thành</v>
      </c>
    </row>
    <row r="101" spans="1:19" ht="20.100000000000001" customHeight="1" x14ac:dyDescent="0.3">
      <c r="A101" s="20">
        <v>97</v>
      </c>
      <c r="B101" s="37" t="s">
        <v>723</v>
      </c>
      <c r="C101" s="48" t="s">
        <v>123</v>
      </c>
      <c r="D101" s="48" t="s">
        <v>96</v>
      </c>
      <c r="E101" s="21" t="s">
        <v>11</v>
      </c>
      <c r="F101" s="21" t="s">
        <v>11</v>
      </c>
      <c r="G101" s="21" t="s">
        <v>11</v>
      </c>
      <c r="H101" s="21">
        <v>0</v>
      </c>
      <c r="I101" s="21" t="s">
        <v>11</v>
      </c>
      <c r="J101" s="21" t="s">
        <v>11</v>
      </c>
      <c r="K101" s="21" t="s">
        <v>11</v>
      </c>
      <c r="L101" s="21" t="s">
        <v>11</v>
      </c>
      <c r="M101" s="21" t="s">
        <v>11</v>
      </c>
      <c r="N101" s="21" t="s">
        <v>11</v>
      </c>
      <c r="O101" s="21" t="s">
        <v>11</v>
      </c>
      <c r="P101" s="22"/>
      <c r="Q101" s="5">
        <f t="shared" ref="Q101:Q110" si="6">COUNTIF(E101:P101,"0")</f>
        <v>1</v>
      </c>
      <c r="R101" s="4">
        <v>20</v>
      </c>
      <c r="S101" s="4" t="str">
        <f t="shared" si="5"/>
        <v>Hoàn thành</v>
      </c>
    </row>
    <row r="102" spans="1:19" ht="20.100000000000001" customHeight="1" x14ac:dyDescent="0.3">
      <c r="A102" s="20">
        <v>98</v>
      </c>
      <c r="B102" s="37" t="s">
        <v>728</v>
      </c>
      <c r="C102" s="48" t="s">
        <v>198</v>
      </c>
      <c r="D102" s="48" t="s">
        <v>96</v>
      </c>
      <c r="E102" s="21" t="s">
        <v>11</v>
      </c>
      <c r="F102" s="21" t="s">
        <v>11</v>
      </c>
      <c r="G102" s="21" t="s">
        <v>11</v>
      </c>
      <c r="H102" s="21" t="s">
        <v>11</v>
      </c>
      <c r="I102" s="21" t="s">
        <v>11</v>
      </c>
      <c r="J102" s="21">
        <v>0</v>
      </c>
      <c r="K102" s="21" t="s">
        <v>11</v>
      </c>
      <c r="L102" s="21" t="s">
        <v>11</v>
      </c>
      <c r="M102" s="21" t="s">
        <v>11</v>
      </c>
      <c r="N102" s="21" t="s">
        <v>11</v>
      </c>
      <c r="O102" s="21" t="s">
        <v>11</v>
      </c>
      <c r="P102" s="22"/>
      <c r="Q102" s="5">
        <f t="shared" si="6"/>
        <v>1</v>
      </c>
      <c r="R102" s="4">
        <v>20</v>
      </c>
      <c r="S102" s="4" t="str">
        <f t="shared" si="5"/>
        <v>Hoàn thành</v>
      </c>
    </row>
    <row r="103" spans="1:19" ht="20.100000000000001" customHeight="1" x14ac:dyDescent="0.3">
      <c r="A103" s="20">
        <v>99</v>
      </c>
      <c r="B103" s="37" t="s">
        <v>729</v>
      </c>
      <c r="C103" s="48" t="s">
        <v>198</v>
      </c>
      <c r="D103" s="48" t="s">
        <v>96</v>
      </c>
      <c r="E103" s="21" t="s">
        <v>11</v>
      </c>
      <c r="F103" s="21" t="s">
        <v>11</v>
      </c>
      <c r="G103" s="21" t="s">
        <v>11</v>
      </c>
      <c r="H103" s="21" t="s">
        <v>11</v>
      </c>
      <c r="I103" s="21" t="s">
        <v>11</v>
      </c>
      <c r="J103" s="21" t="s">
        <v>11</v>
      </c>
      <c r="K103" s="21" t="s">
        <v>11</v>
      </c>
      <c r="L103" s="21" t="s">
        <v>11</v>
      </c>
      <c r="M103" s="21" t="s">
        <v>11</v>
      </c>
      <c r="N103" s="21" t="s">
        <v>11</v>
      </c>
      <c r="O103" s="21" t="s">
        <v>11</v>
      </c>
      <c r="P103" s="22"/>
      <c r="Q103" s="5">
        <f t="shared" si="6"/>
        <v>0</v>
      </c>
      <c r="R103" s="4">
        <v>15</v>
      </c>
      <c r="S103" s="4" t="str">
        <f t="shared" si="5"/>
        <v>Hoàn thành</v>
      </c>
    </row>
    <row r="104" spans="1:19" ht="20.100000000000001" customHeight="1" x14ac:dyDescent="0.3">
      <c r="A104" s="20">
        <v>100</v>
      </c>
      <c r="B104" s="37" t="s">
        <v>730</v>
      </c>
      <c r="C104" s="48" t="s">
        <v>198</v>
      </c>
      <c r="D104" s="48" t="s">
        <v>96</v>
      </c>
      <c r="E104" s="21" t="s">
        <v>11</v>
      </c>
      <c r="F104" s="21" t="s">
        <v>11</v>
      </c>
      <c r="G104" s="21" t="s">
        <v>11</v>
      </c>
      <c r="H104" s="21" t="s">
        <v>11</v>
      </c>
      <c r="I104" s="21" t="s">
        <v>11</v>
      </c>
      <c r="J104" s="21" t="s">
        <v>11</v>
      </c>
      <c r="K104" s="21">
        <v>0</v>
      </c>
      <c r="L104" s="21" t="s">
        <v>11</v>
      </c>
      <c r="M104" s="21" t="s">
        <v>11</v>
      </c>
      <c r="N104" s="21" t="s">
        <v>11</v>
      </c>
      <c r="O104" s="21" t="s">
        <v>11</v>
      </c>
      <c r="P104" s="22"/>
      <c r="Q104" s="5">
        <f t="shared" si="6"/>
        <v>1</v>
      </c>
      <c r="R104" s="4">
        <v>20</v>
      </c>
      <c r="S104" s="4" t="str">
        <f t="shared" si="5"/>
        <v>Hoàn thành</v>
      </c>
    </row>
    <row r="105" spans="1:19" ht="20.100000000000001" customHeight="1" x14ac:dyDescent="0.3">
      <c r="A105" s="20">
        <v>101</v>
      </c>
      <c r="B105" s="37" t="s">
        <v>731</v>
      </c>
      <c r="C105" s="48" t="s">
        <v>198</v>
      </c>
      <c r="D105" s="48" t="s">
        <v>96</v>
      </c>
      <c r="E105" s="21" t="s">
        <v>11</v>
      </c>
      <c r="F105" s="21" t="s">
        <v>11</v>
      </c>
      <c r="G105" s="21" t="s">
        <v>11</v>
      </c>
      <c r="H105" s="21" t="s">
        <v>11</v>
      </c>
      <c r="I105" s="21" t="s">
        <v>11</v>
      </c>
      <c r="J105" s="21" t="s">
        <v>11</v>
      </c>
      <c r="K105" s="21">
        <v>0</v>
      </c>
      <c r="L105" s="21" t="s">
        <v>11</v>
      </c>
      <c r="M105" s="21" t="s">
        <v>11</v>
      </c>
      <c r="N105" s="21" t="s">
        <v>11</v>
      </c>
      <c r="O105" s="21" t="s">
        <v>11</v>
      </c>
      <c r="P105" s="22"/>
      <c r="Q105" s="5">
        <f t="shared" si="6"/>
        <v>1</v>
      </c>
      <c r="R105" s="4">
        <v>20</v>
      </c>
      <c r="S105" s="4" t="str">
        <f t="shared" si="5"/>
        <v>Hoàn thành</v>
      </c>
    </row>
    <row r="106" spans="1:19" ht="20.100000000000001" customHeight="1" x14ac:dyDescent="0.3">
      <c r="A106" s="20">
        <v>102</v>
      </c>
      <c r="B106" s="37" t="s">
        <v>732</v>
      </c>
      <c r="C106" s="48" t="s">
        <v>244</v>
      </c>
      <c r="D106" s="48" t="s">
        <v>96</v>
      </c>
      <c r="E106" s="21" t="s">
        <v>11</v>
      </c>
      <c r="F106" s="21" t="s">
        <v>11</v>
      </c>
      <c r="G106" s="21" t="s">
        <v>11</v>
      </c>
      <c r="H106" s="21" t="s">
        <v>11</v>
      </c>
      <c r="I106" s="21" t="s">
        <v>11</v>
      </c>
      <c r="J106" s="21" t="s">
        <v>11</v>
      </c>
      <c r="K106" s="21">
        <v>0</v>
      </c>
      <c r="L106" s="21" t="s">
        <v>11</v>
      </c>
      <c r="M106" s="21" t="s">
        <v>11</v>
      </c>
      <c r="N106" s="21" t="s">
        <v>11</v>
      </c>
      <c r="O106" s="21" t="s">
        <v>11</v>
      </c>
      <c r="P106" s="22"/>
      <c r="Q106" s="5">
        <f t="shared" si="6"/>
        <v>1</v>
      </c>
      <c r="R106" s="4">
        <v>20</v>
      </c>
      <c r="S106" s="4" t="str">
        <f t="shared" si="5"/>
        <v>Hoàn thành</v>
      </c>
    </row>
    <row r="107" spans="1:19" ht="20.100000000000001" customHeight="1" x14ac:dyDescent="0.3">
      <c r="A107" s="20">
        <v>103</v>
      </c>
      <c r="B107" s="37" t="s">
        <v>733</v>
      </c>
      <c r="C107" s="48" t="s">
        <v>244</v>
      </c>
      <c r="D107" s="48" t="s">
        <v>96</v>
      </c>
      <c r="E107" s="21" t="s">
        <v>11</v>
      </c>
      <c r="F107" s="21" t="s">
        <v>11</v>
      </c>
      <c r="G107" s="21" t="s">
        <v>11</v>
      </c>
      <c r="H107" s="21" t="s">
        <v>11</v>
      </c>
      <c r="I107" s="21" t="s">
        <v>11</v>
      </c>
      <c r="J107" s="21" t="s">
        <v>11</v>
      </c>
      <c r="K107" s="21">
        <v>0</v>
      </c>
      <c r="L107" s="21" t="s">
        <v>11</v>
      </c>
      <c r="M107" s="21" t="s">
        <v>11</v>
      </c>
      <c r="N107" s="21" t="s">
        <v>11</v>
      </c>
      <c r="O107" s="21" t="s">
        <v>11</v>
      </c>
      <c r="P107" s="22"/>
      <c r="Q107" s="5">
        <f t="shared" si="6"/>
        <v>1</v>
      </c>
      <c r="R107" s="4">
        <v>20</v>
      </c>
      <c r="S107" s="4" t="str">
        <f t="shared" si="5"/>
        <v>Hoàn thành</v>
      </c>
    </row>
    <row r="108" spans="1:19" ht="20.100000000000001" customHeight="1" x14ac:dyDescent="0.3">
      <c r="A108" s="20">
        <v>104</v>
      </c>
      <c r="B108" s="37" t="s">
        <v>734</v>
      </c>
      <c r="C108" s="48" t="s">
        <v>209</v>
      </c>
      <c r="D108" s="48" t="s">
        <v>96</v>
      </c>
      <c r="E108" s="21" t="s">
        <v>11</v>
      </c>
      <c r="F108" s="21" t="s">
        <v>11</v>
      </c>
      <c r="G108" s="21">
        <v>0</v>
      </c>
      <c r="H108" s="21" t="s">
        <v>11</v>
      </c>
      <c r="I108" s="21" t="s">
        <v>11</v>
      </c>
      <c r="J108" s="21" t="s">
        <v>11</v>
      </c>
      <c r="K108" s="21" t="s">
        <v>11</v>
      </c>
      <c r="L108" s="21">
        <v>0</v>
      </c>
      <c r="M108" s="21" t="s">
        <v>11</v>
      </c>
      <c r="N108" s="21" t="s">
        <v>11</v>
      </c>
      <c r="O108" s="21" t="s">
        <v>11</v>
      </c>
      <c r="P108" s="22"/>
      <c r="Q108" s="5">
        <f t="shared" si="6"/>
        <v>2</v>
      </c>
      <c r="R108" s="4">
        <v>16</v>
      </c>
      <c r="S108" s="4" t="str">
        <f t="shared" si="5"/>
        <v>Hoàn thành</v>
      </c>
    </row>
    <row r="109" spans="1:19" ht="20.100000000000001" customHeight="1" x14ac:dyDescent="0.3">
      <c r="A109" s="20">
        <v>105</v>
      </c>
      <c r="B109" s="37" t="s">
        <v>735</v>
      </c>
      <c r="C109" s="48" t="s">
        <v>209</v>
      </c>
      <c r="D109" s="48" t="s">
        <v>96</v>
      </c>
      <c r="E109" s="21" t="s">
        <v>11</v>
      </c>
      <c r="F109" s="21" t="s">
        <v>11</v>
      </c>
      <c r="G109" s="21" t="s">
        <v>11</v>
      </c>
      <c r="H109" s="21" t="s">
        <v>11</v>
      </c>
      <c r="I109" s="21" t="s">
        <v>11</v>
      </c>
      <c r="J109" s="21" t="s">
        <v>11</v>
      </c>
      <c r="K109" s="21" t="s">
        <v>11</v>
      </c>
      <c r="L109" s="21" t="s">
        <v>11</v>
      </c>
      <c r="M109" s="21" t="s">
        <v>11</v>
      </c>
      <c r="N109" s="21" t="s">
        <v>11</v>
      </c>
      <c r="O109" s="21" t="s">
        <v>11</v>
      </c>
      <c r="P109" s="22"/>
      <c r="Q109" s="5">
        <f t="shared" si="6"/>
        <v>0</v>
      </c>
      <c r="R109" s="4">
        <v>20</v>
      </c>
      <c r="S109" s="4" t="str">
        <f t="shared" si="5"/>
        <v>Hoàn thành</v>
      </c>
    </row>
    <row r="110" spans="1:19" ht="20.100000000000001" customHeight="1" x14ac:dyDescent="0.3">
      <c r="A110" s="20">
        <v>106</v>
      </c>
      <c r="B110" s="37" t="s">
        <v>736</v>
      </c>
      <c r="C110" s="48" t="s">
        <v>209</v>
      </c>
      <c r="D110" s="48" t="s">
        <v>96</v>
      </c>
      <c r="E110" s="21" t="s">
        <v>11</v>
      </c>
      <c r="F110" s="21" t="s">
        <v>11</v>
      </c>
      <c r="G110" s="21" t="s">
        <v>11</v>
      </c>
      <c r="H110" s="21" t="s">
        <v>11</v>
      </c>
      <c r="I110" s="21" t="s">
        <v>11</v>
      </c>
      <c r="J110" s="21" t="s">
        <v>11</v>
      </c>
      <c r="K110" s="21" t="s">
        <v>11</v>
      </c>
      <c r="L110" s="21" t="s">
        <v>11</v>
      </c>
      <c r="M110" s="21" t="s">
        <v>11</v>
      </c>
      <c r="N110" s="21">
        <v>0</v>
      </c>
      <c r="O110" s="21" t="s">
        <v>11</v>
      </c>
      <c r="P110" s="22"/>
      <c r="Q110" s="5">
        <f t="shared" si="6"/>
        <v>1</v>
      </c>
      <c r="R110" s="4">
        <v>20</v>
      </c>
      <c r="S110" s="4" t="str">
        <f t="shared" si="5"/>
        <v>Hoàn thành</v>
      </c>
    </row>
    <row r="111" spans="1:19" ht="20.100000000000001" customHeight="1" x14ac:dyDescent="0.3">
      <c r="A111" s="20"/>
      <c r="B111" s="38" t="s">
        <v>57</v>
      </c>
      <c r="C111" s="48"/>
      <c r="D111" s="48"/>
      <c r="E111" s="20">
        <f t="shared" ref="E111:P111" si="7">COUNTIF(E5:E110,"x")</f>
        <v>104</v>
      </c>
      <c r="F111" s="20">
        <f t="shared" si="7"/>
        <v>104</v>
      </c>
      <c r="G111" s="49">
        <f t="shared" si="7"/>
        <v>99</v>
      </c>
      <c r="H111" s="20">
        <f t="shared" si="7"/>
        <v>100</v>
      </c>
      <c r="I111" s="20">
        <f t="shared" si="7"/>
        <v>99</v>
      </c>
      <c r="J111" s="20">
        <f t="shared" si="7"/>
        <v>98</v>
      </c>
      <c r="K111" s="20">
        <f t="shared" si="7"/>
        <v>93</v>
      </c>
      <c r="L111" s="20">
        <f t="shared" si="7"/>
        <v>99</v>
      </c>
      <c r="M111" s="20">
        <f t="shared" si="7"/>
        <v>97</v>
      </c>
      <c r="N111" s="20">
        <f t="shared" si="7"/>
        <v>92</v>
      </c>
      <c r="O111" s="20">
        <f t="shared" si="7"/>
        <v>97</v>
      </c>
      <c r="P111" s="20">
        <f t="shared" si="7"/>
        <v>0</v>
      </c>
      <c r="Q111" s="5"/>
      <c r="R111" s="4"/>
    </row>
    <row r="112" spans="1:19" ht="20.100000000000001" customHeight="1" x14ac:dyDescent="0.3">
      <c r="A112" s="11"/>
      <c r="E112" s="11"/>
      <c r="F112" s="11"/>
      <c r="G112" s="4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ht="20.100000000000001" customHeight="1" x14ac:dyDescent="0.3">
      <c r="A113" s="11"/>
      <c r="E113" s="11"/>
      <c r="F113" s="11"/>
      <c r="G113" s="4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ht="20.100000000000001" customHeight="1" x14ac:dyDescent="0.3">
      <c r="A114" s="11"/>
      <c r="E114" s="11"/>
      <c r="F114" s="11"/>
      <c r="G114" s="4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3">
      <c r="A115" s="11"/>
      <c r="E115" s="11"/>
      <c r="F115" s="11"/>
      <c r="G115" s="4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7" spans="1:17" ht="17.25" customHeight="1" x14ac:dyDescent="0.3">
      <c r="H117">
        <v>3</v>
      </c>
    </row>
  </sheetData>
  <sortState ref="A5:T110">
    <sortCondition ref="S5:S110"/>
  </sortState>
  <mergeCells count="8">
    <mergeCell ref="A1:R1"/>
    <mergeCell ref="A3:A4"/>
    <mergeCell ref="B3:B4"/>
    <mergeCell ref="C3:C4"/>
    <mergeCell ref="D3:D4"/>
    <mergeCell ref="E3:P3"/>
    <mergeCell ref="Q3:Q4"/>
    <mergeCell ref="R3:R4"/>
  </mergeCells>
  <pageMargins left="0.7" right="0.7" top="0.75" bottom="0.75" header="0.3" footer="0.3"/>
  <pageSetup paperSize="9" scale="7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zoomScale="90" zoomScaleNormal="90" workbookViewId="0">
      <selection activeCell="R89" sqref="R89"/>
    </sheetView>
  </sheetViews>
  <sheetFormatPr defaultRowHeight="18.75" x14ac:dyDescent="0.3"/>
  <cols>
    <col min="1" max="1" width="6.42578125" customWidth="1"/>
    <col min="2" max="2" width="28.5703125" style="36" customWidth="1"/>
    <col min="3" max="3" width="12.85546875" style="47" customWidth="1"/>
    <col min="4" max="4" width="15" style="47" customWidth="1"/>
    <col min="5" max="6" width="5.5703125" customWidth="1"/>
    <col min="7" max="7" width="5.5703125" style="39" customWidth="1"/>
    <col min="8" max="16" width="5.5703125" customWidth="1"/>
    <col min="17" max="17" width="9.5703125" customWidth="1"/>
    <col min="18" max="18" width="9.140625" style="54" customWidth="1"/>
    <col min="19" max="19" width="21.85546875" style="54" customWidth="1"/>
  </cols>
  <sheetData>
    <row r="1" spans="1:19" ht="22.5" customHeight="1" x14ac:dyDescent="0.3">
      <c r="A1" s="63" t="s">
        <v>1145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ht="20.25" customHeight="1" x14ac:dyDescent="0.3">
      <c r="H2" s="16" t="s">
        <v>1265</v>
      </c>
    </row>
    <row r="3" spans="1:19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68" t="s">
        <v>90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71" t="s">
        <v>93</v>
      </c>
      <c r="R3" s="81" t="s">
        <v>91</v>
      </c>
      <c r="S3" s="55" t="s">
        <v>1271</v>
      </c>
    </row>
    <row r="4" spans="1:19" ht="18.75" customHeight="1" x14ac:dyDescent="0.25">
      <c r="A4" s="76"/>
      <c r="B4" s="78"/>
      <c r="C4" s="78"/>
      <c r="D4" s="78"/>
      <c r="E4" s="50" t="s">
        <v>556</v>
      </c>
      <c r="F4" s="51" t="s">
        <v>1094</v>
      </c>
      <c r="G4" s="52" t="s">
        <v>1189</v>
      </c>
      <c r="H4" s="51" t="s">
        <v>1203</v>
      </c>
      <c r="I4" s="50" t="s">
        <v>1221</v>
      </c>
      <c r="J4" s="51" t="s">
        <v>1224</v>
      </c>
      <c r="K4" s="50" t="s">
        <v>1232</v>
      </c>
      <c r="L4" s="51" t="s">
        <v>1241</v>
      </c>
      <c r="M4" s="50" t="s">
        <v>1249</v>
      </c>
      <c r="N4" s="51" t="s">
        <v>1259</v>
      </c>
      <c r="O4" s="50" t="s">
        <v>1267</v>
      </c>
      <c r="P4" s="51"/>
      <c r="Q4" s="72"/>
      <c r="R4" s="82"/>
      <c r="S4" s="4"/>
    </row>
    <row r="5" spans="1:19" ht="20.100000000000001" customHeight="1" x14ac:dyDescent="0.3">
      <c r="A5" s="20">
        <v>1</v>
      </c>
      <c r="B5" s="37" t="s">
        <v>612</v>
      </c>
      <c r="C5" s="48" t="s">
        <v>620</v>
      </c>
      <c r="D5" s="48" t="s">
        <v>96</v>
      </c>
      <c r="E5" s="21" t="s">
        <v>11</v>
      </c>
      <c r="F5" s="21" t="s">
        <v>11</v>
      </c>
      <c r="G5" s="21" t="s">
        <v>11</v>
      </c>
      <c r="H5" s="21" t="s">
        <v>11</v>
      </c>
      <c r="I5" s="21" t="s">
        <v>11</v>
      </c>
      <c r="J5" s="21" t="s">
        <v>11</v>
      </c>
      <c r="K5" s="21">
        <v>0</v>
      </c>
      <c r="L5" s="21" t="s">
        <v>11</v>
      </c>
      <c r="M5" s="21" t="s">
        <v>11</v>
      </c>
      <c r="N5" s="21" t="s">
        <v>11</v>
      </c>
      <c r="O5" s="21" t="s">
        <v>11</v>
      </c>
      <c r="P5" s="22"/>
      <c r="Q5" s="5">
        <f t="shared" ref="Q5:Q36" si="0">COUNTIF(E5:P5,"0")</f>
        <v>1</v>
      </c>
      <c r="R5" s="4">
        <v>5</v>
      </c>
      <c r="S5" s="4" t="s">
        <v>1272</v>
      </c>
    </row>
    <row r="6" spans="1:19" ht="20.100000000000001" customHeight="1" x14ac:dyDescent="0.3">
      <c r="A6" s="20">
        <v>2</v>
      </c>
      <c r="B6" s="37" t="s">
        <v>614</v>
      </c>
      <c r="C6" s="48" t="s">
        <v>161</v>
      </c>
      <c r="D6" s="48" t="s">
        <v>96</v>
      </c>
      <c r="E6" s="21" t="s">
        <v>11</v>
      </c>
      <c r="F6" s="21" t="s">
        <v>11</v>
      </c>
      <c r="G6" s="21" t="s">
        <v>11</v>
      </c>
      <c r="H6" s="21" t="s">
        <v>11</v>
      </c>
      <c r="I6" s="21" t="s">
        <v>11</v>
      </c>
      <c r="J6" s="21" t="s">
        <v>11</v>
      </c>
      <c r="K6" s="21" t="s">
        <v>11</v>
      </c>
      <c r="L6" s="21" t="s">
        <v>11</v>
      </c>
      <c r="M6" s="21" t="s">
        <v>11</v>
      </c>
      <c r="N6" s="21" t="s">
        <v>11</v>
      </c>
      <c r="O6" s="21">
        <v>0</v>
      </c>
      <c r="P6" s="22"/>
      <c r="Q6" s="5">
        <f t="shared" si="0"/>
        <v>1</v>
      </c>
      <c r="R6" s="4" t="s">
        <v>1269</v>
      </c>
      <c r="S6" s="4" t="s">
        <v>1272</v>
      </c>
    </row>
    <row r="7" spans="1:19" ht="20.100000000000001" customHeight="1" x14ac:dyDescent="0.3">
      <c r="A7" s="20">
        <v>3</v>
      </c>
      <c r="B7" s="37" t="s">
        <v>615</v>
      </c>
      <c r="C7" s="48" t="s">
        <v>161</v>
      </c>
      <c r="D7" s="48" t="s">
        <v>96</v>
      </c>
      <c r="E7" s="21" t="s">
        <v>11</v>
      </c>
      <c r="F7" s="21" t="s">
        <v>11</v>
      </c>
      <c r="G7" s="21" t="s">
        <v>11</v>
      </c>
      <c r="H7" s="21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2"/>
      <c r="Q7" s="5">
        <f t="shared" si="0"/>
        <v>0</v>
      </c>
      <c r="R7" s="4">
        <v>2</v>
      </c>
      <c r="S7" s="4" t="str">
        <f>IF(R7&gt;=15,"Hoàn thành","Chưa hoàn thành")</f>
        <v>Chưa hoàn thành</v>
      </c>
    </row>
    <row r="8" spans="1:19" ht="20.100000000000001" customHeight="1" x14ac:dyDescent="0.3">
      <c r="A8" s="20">
        <v>4</v>
      </c>
      <c r="B8" s="37" t="s">
        <v>618</v>
      </c>
      <c r="C8" s="48" t="s">
        <v>137</v>
      </c>
      <c r="D8" s="48" t="s">
        <v>96</v>
      </c>
      <c r="E8" s="21" t="s">
        <v>11</v>
      </c>
      <c r="F8" s="21" t="s">
        <v>11</v>
      </c>
      <c r="G8" s="21" t="s">
        <v>11</v>
      </c>
      <c r="H8" s="21" t="s">
        <v>11</v>
      </c>
      <c r="I8" s="21" t="s">
        <v>11</v>
      </c>
      <c r="J8" s="21">
        <v>0</v>
      </c>
      <c r="K8" s="21" t="s">
        <v>11</v>
      </c>
      <c r="L8" s="21" t="s">
        <v>11</v>
      </c>
      <c r="M8" s="21">
        <v>0</v>
      </c>
      <c r="N8" s="21">
        <v>0</v>
      </c>
      <c r="O8" s="21">
        <v>0</v>
      </c>
      <c r="P8" s="22"/>
      <c r="Q8" s="5">
        <f t="shared" si="0"/>
        <v>4</v>
      </c>
      <c r="R8" s="4" t="s">
        <v>1270</v>
      </c>
      <c r="S8" s="4" t="s">
        <v>1272</v>
      </c>
    </row>
    <row r="9" spans="1:19" ht="20.100000000000001" customHeight="1" x14ac:dyDescent="0.3">
      <c r="A9" s="20">
        <v>5</v>
      </c>
      <c r="B9" s="37" t="s">
        <v>619</v>
      </c>
      <c r="C9" s="48" t="s">
        <v>161</v>
      </c>
      <c r="D9" s="48" t="s">
        <v>96</v>
      </c>
      <c r="E9" s="21" t="s">
        <v>11</v>
      </c>
      <c r="F9" s="21" t="s">
        <v>11</v>
      </c>
      <c r="G9" s="21" t="s">
        <v>11</v>
      </c>
      <c r="H9" s="21">
        <v>0</v>
      </c>
      <c r="I9" s="21">
        <v>0</v>
      </c>
      <c r="J9" s="21">
        <v>0</v>
      </c>
      <c r="K9" s="21">
        <v>0</v>
      </c>
      <c r="L9" s="21" t="s">
        <v>11</v>
      </c>
      <c r="M9" s="21">
        <v>0</v>
      </c>
      <c r="N9" s="21">
        <v>0</v>
      </c>
      <c r="O9" s="21">
        <v>0</v>
      </c>
      <c r="P9" s="22"/>
      <c r="Q9" s="5">
        <f t="shared" si="0"/>
        <v>7</v>
      </c>
      <c r="R9" s="4" t="s">
        <v>1269</v>
      </c>
      <c r="S9" s="4" t="s">
        <v>1272</v>
      </c>
    </row>
    <row r="10" spans="1:19" ht="20.100000000000001" customHeight="1" x14ac:dyDescent="0.3">
      <c r="A10" s="20">
        <v>6</v>
      </c>
      <c r="B10" s="37" t="s">
        <v>694</v>
      </c>
      <c r="C10" s="48" t="s">
        <v>261</v>
      </c>
      <c r="D10" s="48" t="s">
        <v>96</v>
      </c>
      <c r="E10" s="21" t="s">
        <v>11</v>
      </c>
      <c r="F10" s="21" t="s">
        <v>11</v>
      </c>
      <c r="G10" s="21" t="s">
        <v>11</v>
      </c>
      <c r="H10" s="21" t="s">
        <v>11</v>
      </c>
      <c r="I10" s="21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 t="s">
        <v>11</v>
      </c>
      <c r="P10" s="22"/>
      <c r="Q10" s="5">
        <f t="shared" si="0"/>
        <v>0</v>
      </c>
      <c r="R10" s="4">
        <v>5</v>
      </c>
      <c r="S10" s="4" t="str">
        <f>IF(R10&gt;=15,"Hoàn thành","Chưa hoàn thành")</f>
        <v>Chưa hoàn thành</v>
      </c>
    </row>
    <row r="11" spans="1:19" ht="20.100000000000001" customHeight="1" x14ac:dyDescent="0.3">
      <c r="A11" s="20">
        <v>7</v>
      </c>
      <c r="B11" s="37" t="s">
        <v>698</v>
      </c>
      <c r="C11" s="48" t="s">
        <v>620</v>
      </c>
      <c r="D11" s="48" t="s">
        <v>707</v>
      </c>
      <c r="E11" s="21" t="s">
        <v>11</v>
      </c>
      <c r="F11" s="21" t="s">
        <v>11</v>
      </c>
      <c r="G11" s="40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2"/>
      <c r="Q11" s="5">
        <f t="shared" si="0"/>
        <v>9</v>
      </c>
      <c r="R11" s="4" t="s">
        <v>1269</v>
      </c>
      <c r="S11" s="4" t="s">
        <v>1272</v>
      </c>
    </row>
    <row r="12" spans="1:19" ht="20.100000000000001" customHeight="1" x14ac:dyDescent="0.3">
      <c r="A12" s="20">
        <v>8</v>
      </c>
      <c r="B12" s="37" t="s">
        <v>702</v>
      </c>
      <c r="C12" s="48" t="s">
        <v>137</v>
      </c>
      <c r="D12" s="48" t="s">
        <v>707</v>
      </c>
      <c r="E12" s="21" t="s">
        <v>11</v>
      </c>
      <c r="F12" s="21" t="s">
        <v>11</v>
      </c>
      <c r="G12" s="40" t="s">
        <v>11</v>
      </c>
      <c r="H12" s="21" t="s">
        <v>11</v>
      </c>
      <c r="I12" s="21" t="s">
        <v>11</v>
      </c>
      <c r="J12" s="21" t="s">
        <v>11</v>
      </c>
      <c r="K12" s="21" t="s">
        <v>11</v>
      </c>
      <c r="L12" s="21" t="s">
        <v>11</v>
      </c>
      <c r="M12" s="21" t="s">
        <v>11</v>
      </c>
      <c r="N12" s="21" t="s">
        <v>11</v>
      </c>
      <c r="O12" s="21" t="s">
        <v>11</v>
      </c>
      <c r="P12" s="22"/>
      <c r="Q12" s="5">
        <f t="shared" si="0"/>
        <v>0</v>
      </c>
      <c r="R12" s="4">
        <v>2</v>
      </c>
      <c r="S12" s="4" t="str">
        <f>IF(R12&gt;=15,"Hoàn thành","Chưa hoàn thành")</f>
        <v>Chưa hoàn thành</v>
      </c>
    </row>
    <row r="13" spans="1:19" ht="20.100000000000001" customHeight="1" x14ac:dyDescent="0.3">
      <c r="A13" s="20">
        <v>9</v>
      </c>
      <c r="B13" s="37" t="s">
        <v>703</v>
      </c>
      <c r="C13" s="48" t="s">
        <v>620</v>
      </c>
      <c r="D13" s="48" t="s">
        <v>707</v>
      </c>
      <c r="E13" s="21" t="s">
        <v>11</v>
      </c>
      <c r="F13" s="21">
        <v>0</v>
      </c>
      <c r="G13" s="40" t="s">
        <v>11</v>
      </c>
      <c r="H13" s="21" t="s">
        <v>11</v>
      </c>
      <c r="I13" s="21" t="s">
        <v>11</v>
      </c>
      <c r="J13" s="21" t="s">
        <v>11</v>
      </c>
      <c r="K13" s="21" t="s">
        <v>11</v>
      </c>
      <c r="L13" s="21">
        <v>0</v>
      </c>
      <c r="M13" s="21" t="s">
        <v>11</v>
      </c>
      <c r="N13" s="21" t="s">
        <v>11</v>
      </c>
      <c r="O13" s="21">
        <v>0</v>
      </c>
      <c r="P13" s="22"/>
      <c r="Q13" s="5">
        <f t="shared" si="0"/>
        <v>3</v>
      </c>
      <c r="R13" s="4">
        <v>10</v>
      </c>
      <c r="S13" s="4" t="s">
        <v>1272</v>
      </c>
    </row>
    <row r="14" spans="1:19" ht="20.100000000000001" customHeight="1" x14ac:dyDescent="0.3">
      <c r="A14" s="20">
        <v>10</v>
      </c>
      <c r="B14" s="37" t="s">
        <v>704</v>
      </c>
      <c r="C14" s="48" t="s">
        <v>620</v>
      </c>
      <c r="D14" s="48" t="s">
        <v>707</v>
      </c>
      <c r="E14" s="21" t="s">
        <v>11</v>
      </c>
      <c r="F14" s="21" t="s">
        <v>11</v>
      </c>
      <c r="G14" s="40" t="s">
        <v>11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2"/>
      <c r="Q14" s="5">
        <f t="shared" si="0"/>
        <v>8</v>
      </c>
      <c r="R14" s="4" t="s">
        <v>1269</v>
      </c>
      <c r="S14" s="4" t="s">
        <v>1272</v>
      </c>
    </row>
    <row r="15" spans="1:19" ht="20.100000000000001" customHeight="1" x14ac:dyDescent="0.3">
      <c r="A15" s="20">
        <v>11</v>
      </c>
      <c r="B15" s="37" t="s">
        <v>710</v>
      </c>
      <c r="C15" s="48" t="s">
        <v>161</v>
      </c>
      <c r="D15" s="48" t="s">
        <v>96</v>
      </c>
      <c r="E15" s="21" t="s">
        <v>11</v>
      </c>
      <c r="F15" s="21" t="s">
        <v>11</v>
      </c>
      <c r="G15" s="21" t="s">
        <v>11</v>
      </c>
      <c r="H15" s="21" t="s">
        <v>11</v>
      </c>
      <c r="I15" s="21" t="s">
        <v>11</v>
      </c>
      <c r="J15" s="21" t="s">
        <v>11</v>
      </c>
      <c r="K15" s="21" t="s">
        <v>11</v>
      </c>
      <c r="L15" s="21" t="s">
        <v>11</v>
      </c>
      <c r="M15" s="21" t="s">
        <v>11</v>
      </c>
      <c r="N15" s="21" t="s">
        <v>11</v>
      </c>
      <c r="O15" s="21">
        <v>0</v>
      </c>
      <c r="P15" s="22"/>
      <c r="Q15" s="5">
        <f t="shared" si="0"/>
        <v>1</v>
      </c>
      <c r="R15" s="4">
        <v>5</v>
      </c>
      <c r="S15" s="4" t="s">
        <v>1272</v>
      </c>
    </row>
    <row r="16" spans="1:19" ht="20.100000000000001" customHeight="1" x14ac:dyDescent="0.3">
      <c r="A16" s="20">
        <v>12</v>
      </c>
      <c r="B16" s="37" t="s">
        <v>711</v>
      </c>
      <c r="C16" s="48" t="s">
        <v>161</v>
      </c>
      <c r="D16" s="48" t="s">
        <v>96</v>
      </c>
      <c r="E16" s="21" t="s">
        <v>11</v>
      </c>
      <c r="F16" s="21" t="s">
        <v>11</v>
      </c>
      <c r="G16" s="21" t="s">
        <v>11</v>
      </c>
      <c r="H16" s="21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2"/>
      <c r="Q16" s="5">
        <f t="shared" si="0"/>
        <v>0</v>
      </c>
      <c r="R16" s="4">
        <v>7</v>
      </c>
      <c r="S16" s="4" t="str">
        <f>IF(R16&gt;=15,"Hoàn thành","Chưa hoàn thành")</f>
        <v>Chưa hoàn thành</v>
      </c>
    </row>
    <row r="17" spans="1:19" ht="20.100000000000001" customHeight="1" x14ac:dyDescent="0.3">
      <c r="A17" s="20">
        <v>13</v>
      </c>
      <c r="B17" s="37" t="s">
        <v>713</v>
      </c>
      <c r="C17" s="48" t="s">
        <v>108</v>
      </c>
      <c r="D17" s="48" t="s">
        <v>96</v>
      </c>
      <c r="E17" s="21" t="s">
        <v>11</v>
      </c>
      <c r="F17" s="21" t="s">
        <v>11</v>
      </c>
      <c r="G17" s="21" t="s">
        <v>11</v>
      </c>
      <c r="H17" s="21" t="s">
        <v>11</v>
      </c>
      <c r="I17" s="21" t="s">
        <v>11</v>
      </c>
      <c r="J17" s="21" t="s">
        <v>11</v>
      </c>
      <c r="K17" s="21" t="s">
        <v>11</v>
      </c>
      <c r="L17" s="21" t="s">
        <v>11</v>
      </c>
      <c r="M17" s="21" t="s">
        <v>11</v>
      </c>
      <c r="N17" s="21" t="s">
        <v>11</v>
      </c>
      <c r="O17" s="21" t="s">
        <v>11</v>
      </c>
      <c r="P17" s="22"/>
      <c r="Q17" s="5">
        <f t="shared" si="0"/>
        <v>0</v>
      </c>
      <c r="R17" s="4">
        <v>5</v>
      </c>
      <c r="S17" s="4" t="s">
        <v>1272</v>
      </c>
    </row>
    <row r="18" spans="1:19" ht="20.100000000000001" customHeight="1" x14ac:dyDescent="0.3">
      <c r="A18" s="20">
        <v>14</v>
      </c>
      <c r="B18" s="37" t="s">
        <v>715</v>
      </c>
      <c r="C18" s="48" t="s">
        <v>261</v>
      </c>
      <c r="D18" s="48" t="s">
        <v>96</v>
      </c>
      <c r="E18" s="21" t="s">
        <v>11</v>
      </c>
      <c r="F18" s="21">
        <v>0</v>
      </c>
      <c r="G18" s="21" t="s">
        <v>11</v>
      </c>
      <c r="H18" s="21" t="s">
        <v>11</v>
      </c>
      <c r="I18" s="21" t="s">
        <v>11</v>
      </c>
      <c r="J18" s="21" t="s">
        <v>11</v>
      </c>
      <c r="K18" s="21" t="s">
        <v>11</v>
      </c>
      <c r="L18" s="21" t="s">
        <v>11</v>
      </c>
      <c r="M18" s="21" t="s">
        <v>11</v>
      </c>
      <c r="N18" s="21" t="s">
        <v>11</v>
      </c>
      <c r="O18" s="21" t="s">
        <v>11</v>
      </c>
      <c r="P18" s="22"/>
      <c r="Q18" s="5">
        <f t="shared" si="0"/>
        <v>1</v>
      </c>
      <c r="R18" s="4">
        <v>2</v>
      </c>
      <c r="S18" s="4" t="str">
        <f>IF(R18&gt;=15,"Hoàn thành","Chưa hoàn thành")</f>
        <v>Chưa hoàn thành</v>
      </c>
    </row>
    <row r="19" spans="1:19" ht="20.100000000000001" customHeight="1" x14ac:dyDescent="0.3">
      <c r="A19" s="20">
        <v>15</v>
      </c>
      <c r="B19" s="37" t="s">
        <v>716</v>
      </c>
      <c r="C19" s="48" t="s">
        <v>161</v>
      </c>
      <c r="D19" s="48" t="s">
        <v>96</v>
      </c>
      <c r="E19" s="21" t="s">
        <v>11</v>
      </c>
      <c r="F19" s="21" t="s">
        <v>11</v>
      </c>
      <c r="G19" s="21" t="s">
        <v>11</v>
      </c>
      <c r="H19" s="21" t="s">
        <v>11</v>
      </c>
      <c r="I19" s="21" t="s">
        <v>11</v>
      </c>
      <c r="J19" s="21" t="s">
        <v>11</v>
      </c>
      <c r="K19" s="21" t="s">
        <v>11</v>
      </c>
      <c r="L19" s="21" t="s">
        <v>11</v>
      </c>
      <c r="M19" s="21">
        <v>0</v>
      </c>
      <c r="N19" s="21">
        <v>0</v>
      </c>
      <c r="O19" s="21" t="s">
        <v>11</v>
      </c>
      <c r="P19" s="22"/>
      <c r="Q19" s="5">
        <f t="shared" si="0"/>
        <v>2</v>
      </c>
      <c r="R19" s="4" t="s">
        <v>1270</v>
      </c>
      <c r="S19" s="4" t="s">
        <v>1272</v>
      </c>
    </row>
    <row r="20" spans="1:19" ht="20.100000000000001" customHeight="1" x14ac:dyDescent="0.3">
      <c r="A20" s="20">
        <v>16</v>
      </c>
      <c r="B20" s="37" t="s">
        <v>949</v>
      </c>
      <c r="C20" s="48" t="s">
        <v>620</v>
      </c>
      <c r="D20" s="48" t="s">
        <v>222</v>
      </c>
      <c r="E20" s="21" t="s">
        <v>11</v>
      </c>
      <c r="F20" s="21" t="s">
        <v>11</v>
      </c>
      <c r="G20" s="21" t="s">
        <v>11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2"/>
      <c r="Q20" s="5">
        <f t="shared" si="0"/>
        <v>8</v>
      </c>
      <c r="R20" s="4" t="s">
        <v>1269</v>
      </c>
      <c r="S20" s="4" t="s">
        <v>1272</v>
      </c>
    </row>
    <row r="21" spans="1:19" ht="20.100000000000001" customHeight="1" x14ac:dyDescent="0.3">
      <c r="A21" s="20">
        <v>17</v>
      </c>
      <c r="B21" s="37" t="s">
        <v>898</v>
      </c>
      <c r="C21" s="48" t="s">
        <v>107</v>
      </c>
      <c r="D21" s="48" t="s">
        <v>222</v>
      </c>
      <c r="E21" s="21" t="s">
        <v>11</v>
      </c>
      <c r="F21" s="21" t="s">
        <v>11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2"/>
      <c r="Q21" s="5">
        <f t="shared" si="0"/>
        <v>9</v>
      </c>
      <c r="R21" s="4" t="s">
        <v>1269</v>
      </c>
      <c r="S21" s="4" t="s">
        <v>1272</v>
      </c>
    </row>
    <row r="22" spans="1:19" ht="20.100000000000001" customHeight="1" x14ac:dyDescent="0.3">
      <c r="A22" s="20">
        <v>18</v>
      </c>
      <c r="B22" s="37" t="s">
        <v>1228</v>
      </c>
      <c r="C22" s="48" t="s">
        <v>107</v>
      </c>
      <c r="D22" s="48" t="s">
        <v>222</v>
      </c>
      <c r="E22" s="21" t="s">
        <v>11</v>
      </c>
      <c r="F22" s="21">
        <v>0</v>
      </c>
      <c r="G22" s="21" t="s">
        <v>11</v>
      </c>
      <c r="H22" s="21" t="s">
        <v>11</v>
      </c>
      <c r="I22" s="21">
        <v>0</v>
      </c>
      <c r="J22" s="21" t="s">
        <v>11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2"/>
      <c r="Q22" s="5">
        <f t="shared" si="0"/>
        <v>7</v>
      </c>
      <c r="R22" s="4" t="s">
        <v>1269</v>
      </c>
      <c r="S22" s="4" t="s">
        <v>1272</v>
      </c>
    </row>
    <row r="23" spans="1:19" ht="20.100000000000001" customHeight="1" x14ac:dyDescent="0.3">
      <c r="A23" s="20">
        <v>19</v>
      </c>
      <c r="B23" s="37" t="s">
        <v>867</v>
      </c>
      <c r="C23" s="48" t="s">
        <v>620</v>
      </c>
      <c r="D23" s="48" t="s">
        <v>96</v>
      </c>
      <c r="E23" s="21" t="s">
        <v>11</v>
      </c>
      <c r="F23" s="21" t="s">
        <v>11</v>
      </c>
      <c r="G23" s="21" t="s">
        <v>11</v>
      </c>
      <c r="H23" s="21" t="s">
        <v>11</v>
      </c>
      <c r="I23" s="21" t="s">
        <v>11</v>
      </c>
      <c r="J23" s="21" t="s">
        <v>11</v>
      </c>
      <c r="K23" s="21" t="s">
        <v>11</v>
      </c>
      <c r="L23" s="21" t="s">
        <v>11</v>
      </c>
      <c r="M23" s="21" t="s">
        <v>11</v>
      </c>
      <c r="N23" s="21" t="s">
        <v>11</v>
      </c>
      <c r="O23" s="21" t="s">
        <v>11</v>
      </c>
      <c r="P23" s="22"/>
      <c r="Q23" s="5">
        <f t="shared" si="0"/>
        <v>0</v>
      </c>
      <c r="R23" s="4" t="s">
        <v>1269</v>
      </c>
      <c r="S23" s="4" t="s">
        <v>1272</v>
      </c>
    </row>
    <row r="24" spans="1:19" ht="20.100000000000001" customHeight="1" x14ac:dyDescent="0.3">
      <c r="A24" s="20">
        <v>20</v>
      </c>
      <c r="B24" s="37" t="s">
        <v>1115</v>
      </c>
      <c r="C24" s="48" t="s">
        <v>161</v>
      </c>
      <c r="D24" s="48" t="s">
        <v>96</v>
      </c>
      <c r="E24" s="21" t="s">
        <v>11</v>
      </c>
      <c r="F24" s="21" t="s">
        <v>11</v>
      </c>
      <c r="G24" s="21" t="s">
        <v>11</v>
      </c>
      <c r="H24" s="21" t="s">
        <v>11</v>
      </c>
      <c r="I24" s="21" t="s">
        <v>11</v>
      </c>
      <c r="J24" s="21" t="s">
        <v>11</v>
      </c>
      <c r="K24" s="21" t="s">
        <v>11</v>
      </c>
      <c r="L24" s="21" t="s">
        <v>11</v>
      </c>
      <c r="M24" s="21" t="s">
        <v>11</v>
      </c>
      <c r="N24" s="21" t="s">
        <v>11</v>
      </c>
      <c r="O24" s="21" t="s">
        <v>11</v>
      </c>
      <c r="P24" s="22"/>
      <c r="Q24" s="5">
        <f t="shared" si="0"/>
        <v>0</v>
      </c>
      <c r="R24" s="4">
        <v>2</v>
      </c>
      <c r="S24" s="4" t="str">
        <f>IF(R24&gt;=15,"Hoàn thành","Chưa hoàn thành")</f>
        <v>Chưa hoàn thành</v>
      </c>
    </row>
    <row r="25" spans="1:19" ht="20.100000000000001" customHeight="1" x14ac:dyDescent="0.3">
      <c r="A25" s="20">
        <v>21</v>
      </c>
      <c r="B25" s="37" t="s">
        <v>1126</v>
      </c>
      <c r="C25" s="48" t="s">
        <v>108</v>
      </c>
      <c r="D25" s="48"/>
      <c r="E25" s="21">
        <v>0</v>
      </c>
      <c r="F25" s="21" t="s">
        <v>11</v>
      </c>
      <c r="G25" s="21" t="s">
        <v>11</v>
      </c>
      <c r="H25" s="21" t="s">
        <v>11</v>
      </c>
      <c r="I25" s="21" t="s">
        <v>11</v>
      </c>
      <c r="J25" s="21" t="s">
        <v>11</v>
      </c>
      <c r="K25" s="21" t="s">
        <v>11</v>
      </c>
      <c r="L25" s="21" t="s">
        <v>11</v>
      </c>
      <c r="M25" s="21">
        <v>0</v>
      </c>
      <c r="N25" s="21" t="s">
        <v>11</v>
      </c>
      <c r="O25" s="21" t="s">
        <v>11</v>
      </c>
      <c r="P25" s="22"/>
      <c r="Q25" s="5">
        <f t="shared" si="0"/>
        <v>2</v>
      </c>
      <c r="R25" s="4" t="s">
        <v>1269</v>
      </c>
      <c r="S25" s="4" t="s">
        <v>1272</v>
      </c>
    </row>
    <row r="26" spans="1:19" ht="20.100000000000001" customHeight="1" x14ac:dyDescent="0.3">
      <c r="A26" s="20">
        <v>22</v>
      </c>
      <c r="B26" s="37" t="s">
        <v>1127</v>
      </c>
      <c r="C26" s="48" t="s">
        <v>161</v>
      </c>
      <c r="D26" s="48"/>
      <c r="E26" s="21">
        <v>0</v>
      </c>
      <c r="F26" s="21" t="s">
        <v>11</v>
      </c>
      <c r="G26" s="21" t="s">
        <v>11</v>
      </c>
      <c r="H26" s="21" t="s">
        <v>11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2"/>
      <c r="Q26" s="5">
        <f t="shared" si="0"/>
        <v>8</v>
      </c>
      <c r="R26" s="4" t="s">
        <v>1269</v>
      </c>
      <c r="S26" s="4" t="s">
        <v>1272</v>
      </c>
    </row>
    <row r="27" spans="1:19" ht="20.100000000000001" customHeight="1" x14ac:dyDescent="0.3">
      <c r="A27" s="20">
        <v>23</v>
      </c>
      <c r="B27" s="37" t="s">
        <v>1282</v>
      </c>
      <c r="C27" s="48" t="s">
        <v>620</v>
      </c>
      <c r="D27" s="48"/>
      <c r="E27" s="21">
        <v>0</v>
      </c>
      <c r="F27" s="21" t="s">
        <v>11</v>
      </c>
      <c r="G27" s="21" t="s">
        <v>11</v>
      </c>
      <c r="H27" s="21" t="s">
        <v>11</v>
      </c>
      <c r="I27" s="21" t="s">
        <v>11</v>
      </c>
      <c r="J27" s="21" t="s">
        <v>11</v>
      </c>
      <c r="K27" s="21" t="s">
        <v>11</v>
      </c>
      <c r="L27" s="21" t="s">
        <v>11</v>
      </c>
      <c r="M27" s="21" t="s">
        <v>11</v>
      </c>
      <c r="N27" s="21" t="s">
        <v>11</v>
      </c>
      <c r="O27" s="21" t="s">
        <v>11</v>
      </c>
      <c r="P27" s="22"/>
      <c r="Q27" s="5">
        <f t="shared" si="0"/>
        <v>1</v>
      </c>
      <c r="R27" s="4">
        <v>14</v>
      </c>
      <c r="S27" s="4" t="str">
        <f t="shared" ref="S27:S58" si="1">IF(R27&gt;=15,"Hoàn thành","Chưa hoàn thành")</f>
        <v>Chưa hoàn thành</v>
      </c>
    </row>
    <row r="28" spans="1:19" ht="20.100000000000001" customHeight="1" x14ac:dyDescent="0.3">
      <c r="A28" s="20">
        <v>24</v>
      </c>
      <c r="B28" s="37" t="s">
        <v>613</v>
      </c>
      <c r="C28" s="48" t="s">
        <v>620</v>
      </c>
      <c r="D28" s="48" t="s">
        <v>96</v>
      </c>
      <c r="E28" s="21" t="s">
        <v>11</v>
      </c>
      <c r="F28" s="21" t="s">
        <v>11</v>
      </c>
      <c r="G28" s="21" t="s">
        <v>11</v>
      </c>
      <c r="H28" s="21" t="s">
        <v>11</v>
      </c>
      <c r="I28" s="21" t="s">
        <v>11</v>
      </c>
      <c r="J28" s="21" t="s">
        <v>11</v>
      </c>
      <c r="K28" s="21">
        <v>0</v>
      </c>
      <c r="L28" s="21" t="s">
        <v>11</v>
      </c>
      <c r="M28" s="21" t="s">
        <v>11</v>
      </c>
      <c r="N28" s="21" t="s">
        <v>11</v>
      </c>
      <c r="O28" s="21" t="s">
        <v>11</v>
      </c>
      <c r="P28" s="22"/>
      <c r="Q28" s="5">
        <f t="shared" si="0"/>
        <v>1</v>
      </c>
      <c r="R28" s="4">
        <v>20</v>
      </c>
      <c r="S28" s="4" t="str">
        <f t="shared" si="1"/>
        <v>Hoàn thành</v>
      </c>
    </row>
    <row r="29" spans="1:19" ht="20.100000000000001" customHeight="1" x14ac:dyDescent="0.3">
      <c r="A29" s="20">
        <v>25</v>
      </c>
      <c r="B29" s="37" t="s">
        <v>1281</v>
      </c>
      <c r="C29" s="48" t="s">
        <v>161</v>
      </c>
      <c r="D29" s="48" t="s">
        <v>96</v>
      </c>
      <c r="E29" s="21" t="s">
        <v>11</v>
      </c>
      <c r="F29" s="21" t="s">
        <v>11</v>
      </c>
      <c r="G29" s="21" t="s">
        <v>11</v>
      </c>
      <c r="H29" s="21" t="s">
        <v>11</v>
      </c>
      <c r="I29" s="21" t="s">
        <v>11</v>
      </c>
      <c r="J29" s="21" t="s">
        <v>11</v>
      </c>
      <c r="K29" s="21" t="s">
        <v>11</v>
      </c>
      <c r="L29" s="21" t="s">
        <v>11</v>
      </c>
      <c r="M29" s="21" t="s">
        <v>11</v>
      </c>
      <c r="N29" s="21" t="s">
        <v>11</v>
      </c>
      <c r="O29" s="21" t="s">
        <v>11</v>
      </c>
      <c r="P29" s="22"/>
      <c r="Q29" s="5">
        <f t="shared" si="0"/>
        <v>0</v>
      </c>
      <c r="R29" s="4">
        <v>20</v>
      </c>
      <c r="S29" s="4" t="str">
        <f t="shared" si="1"/>
        <v>Hoàn thành</v>
      </c>
    </row>
    <row r="30" spans="1:19" ht="20.100000000000001" customHeight="1" x14ac:dyDescent="0.3">
      <c r="A30" s="20">
        <v>26</v>
      </c>
      <c r="B30" s="37" t="s">
        <v>714</v>
      </c>
      <c r="C30" s="48" t="s">
        <v>161</v>
      </c>
      <c r="D30" s="48" t="s">
        <v>96</v>
      </c>
      <c r="E30" s="21" t="s">
        <v>11</v>
      </c>
      <c r="F30" s="21" t="s">
        <v>11</v>
      </c>
      <c r="G30" s="21" t="s">
        <v>11</v>
      </c>
      <c r="H30" s="21" t="s">
        <v>11</v>
      </c>
      <c r="I30" s="21" t="s">
        <v>11</v>
      </c>
      <c r="J30" s="21" t="s">
        <v>11</v>
      </c>
      <c r="K30" s="21" t="s">
        <v>11</v>
      </c>
      <c r="L30" s="21" t="s">
        <v>11</v>
      </c>
      <c r="M30" s="21" t="s">
        <v>11</v>
      </c>
      <c r="N30" s="21" t="s">
        <v>11</v>
      </c>
      <c r="O30" s="21" t="s">
        <v>11</v>
      </c>
      <c r="P30" s="22"/>
      <c r="Q30" s="5">
        <f t="shared" si="0"/>
        <v>0</v>
      </c>
      <c r="R30" s="4">
        <v>15</v>
      </c>
      <c r="S30" s="4" t="str">
        <f t="shared" si="1"/>
        <v>Hoàn thành</v>
      </c>
    </row>
    <row r="31" spans="1:19" ht="20.100000000000001" customHeight="1" x14ac:dyDescent="0.3">
      <c r="A31" s="20">
        <v>27</v>
      </c>
      <c r="B31" s="37" t="s">
        <v>947</v>
      </c>
      <c r="C31" s="48" t="s">
        <v>107</v>
      </c>
      <c r="D31" s="48" t="s">
        <v>222</v>
      </c>
      <c r="E31" s="21" t="s">
        <v>11</v>
      </c>
      <c r="F31" s="21" t="s">
        <v>11</v>
      </c>
      <c r="G31" s="21" t="s">
        <v>11</v>
      </c>
      <c r="H31" s="21" t="s">
        <v>11</v>
      </c>
      <c r="I31" s="21" t="s">
        <v>11</v>
      </c>
      <c r="J31" s="21" t="s">
        <v>11</v>
      </c>
      <c r="K31" s="21" t="s">
        <v>11</v>
      </c>
      <c r="L31" s="21">
        <v>0</v>
      </c>
      <c r="M31" s="21" t="s">
        <v>11</v>
      </c>
      <c r="N31" s="21" t="s">
        <v>11</v>
      </c>
      <c r="O31" s="21" t="s">
        <v>11</v>
      </c>
      <c r="P31" s="22"/>
      <c r="Q31" s="5">
        <f t="shared" si="0"/>
        <v>1</v>
      </c>
      <c r="R31" s="4">
        <v>20</v>
      </c>
      <c r="S31" s="4" t="str">
        <f t="shared" si="1"/>
        <v>Hoàn thành</v>
      </c>
    </row>
    <row r="32" spans="1:19" ht="20.100000000000001" customHeight="1" x14ac:dyDescent="0.3">
      <c r="A32" s="20">
        <v>28</v>
      </c>
      <c r="B32" s="37" t="s">
        <v>948</v>
      </c>
      <c r="C32" s="48" t="s">
        <v>107</v>
      </c>
      <c r="D32" s="48" t="s">
        <v>222</v>
      </c>
      <c r="E32" s="21" t="s">
        <v>11</v>
      </c>
      <c r="F32" s="21" t="s">
        <v>11</v>
      </c>
      <c r="G32" s="21" t="s">
        <v>11</v>
      </c>
      <c r="H32" s="21" t="s">
        <v>11</v>
      </c>
      <c r="I32" s="21" t="s">
        <v>11</v>
      </c>
      <c r="J32" s="21" t="s">
        <v>11</v>
      </c>
      <c r="K32" s="21" t="s">
        <v>11</v>
      </c>
      <c r="L32" s="21" t="s">
        <v>11</v>
      </c>
      <c r="M32" s="21" t="s">
        <v>11</v>
      </c>
      <c r="N32" s="21" t="s">
        <v>11</v>
      </c>
      <c r="O32" s="21" t="s">
        <v>11</v>
      </c>
      <c r="P32" s="22"/>
      <c r="Q32" s="5">
        <f t="shared" si="0"/>
        <v>0</v>
      </c>
      <c r="R32" s="4">
        <v>20</v>
      </c>
      <c r="S32" s="4" t="str">
        <f t="shared" si="1"/>
        <v>Hoàn thành</v>
      </c>
    </row>
    <row r="33" spans="1:19" ht="20.100000000000001" customHeight="1" x14ac:dyDescent="0.3">
      <c r="A33" s="20">
        <v>29</v>
      </c>
      <c r="B33" s="37" t="s">
        <v>874</v>
      </c>
      <c r="C33" s="48" t="s">
        <v>107</v>
      </c>
      <c r="D33" s="48" t="s">
        <v>96</v>
      </c>
      <c r="E33" s="21" t="s">
        <v>11</v>
      </c>
      <c r="F33" s="21" t="s">
        <v>11</v>
      </c>
      <c r="G33" s="21" t="s">
        <v>11</v>
      </c>
      <c r="H33" s="21" t="s">
        <v>11</v>
      </c>
      <c r="I33" s="21" t="s">
        <v>11</v>
      </c>
      <c r="J33" s="21" t="s">
        <v>11</v>
      </c>
      <c r="K33" s="21">
        <v>0</v>
      </c>
      <c r="L33" s="21">
        <v>0</v>
      </c>
      <c r="M33" s="21" t="s">
        <v>11</v>
      </c>
      <c r="N33" s="21" t="s">
        <v>11</v>
      </c>
      <c r="O33" s="21">
        <v>0</v>
      </c>
      <c r="P33" s="22"/>
      <c r="Q33" s="5">
        <f t="shared" si="0"/>
        <v>3</v>
      </c>
      <c r="R33" s="4">
        <v>15</v>
      </c>
      <c r="S33" s="4" t="str">
        <f t="shared" si="1"/>
        <v>Hoàn thành</v>
      </c>
    </row>
    <row r="34" spans="1:19" ht="20.100000000000001" customHeight="1" x14ac:dyDescent="0.3">
      <c r="A34" s="20">
        <v>30</v>
      </c>
      <c r="B34" s="37" t="s">
        <v>611</v>
      </c>
      <c r="C34" s="48" t="s">
        <v>620</v>
      </c>
      <c r="D34" s="48" t="s">
        <v>96</v>
      </c>
      <c r="E34" s="21" t="s">
        <v>11</v>
      </c>
      <c r="F34" s="21" t="s">
        <v>11</v>
      </c>
      <c r="G34" s="21" t="s">
        <v>11</v>
      </c>
      <c r="H34" s="21" t="s">
        <v>11</v>
      </c>
      <c r="I34" s="21" t="s">
        <v>11</v>
      </c>
      <c r="J34" s="21" t="s">
        <v>11</v>
      </c>
      <c r="K34" s="21" t="s">
        <v>11</v>
      </c>
      <c r="L34" s="21" t="s">
        <v>11</v>
      </c>
      <c r="M34" s="21" t="s">
        <v>11</v>
      </c>
      <c r="N34" s="21" t="s">
        <v>11</v>
      </c>
      <c r="O34" s="21" t="s">
        <v>11</v>
      </c>
      <c r="P34" s="22"/>
      <c r="Q34" s="5">
        <f t="shared" si="0"/>
        <v>0</v>
      </c>
      <c r="R34" s="4">
        <v>20</v>
      </c>
      <c r="S34" s="4" t="str">
        <f t="shared" si="1"/>
        <v>Hoàn thành</v>
      </c>
    </row>
    <row r="35" spans="1:19" ht="20.100000000000001" customHeight="1" x14ac:dyDescent="0.3">
      <c r="A35" s="20">
        <v>31</v>
      </c>
      <c r="B35" s="37" t="s">
        <v>593</v>
      </c>
      <c r="C35" s="48" t="s">
        <v>620</v>
      </c>
      <c r="D35" s="48" t="s">
        <v>96</v>
      </c>
      <c r="E35" s="21" t="s">
        <v>11</v>
      </c>
      <c r="F35" s="21" t="s">
        <v>11</v>
      </c>
      <c r="G35" s="21" t="s">
        <v>11</v>
      </c>
      <c r="H35" s="21" t="s">
        <v>11</v>
      </c>
      <c r="I35" s="21" t="s">
        <v>11</v>
      </c>
      <c r="J35" s="21" t="s">
        <v>11</v>
      </c>
      <c r="K35" s="21">
        <v>0</v>
      </c>
      <c r="L35" s="21" t="s">
        <v>11</v>
      </c>
      <c r="M35" s="21" t="s">
        <v>11</v>
      </c>
      <c r="N35" s="21" t="s">
        <v>11</v>
      </c>
      <c r="O35" s="21" t="s">
        <v>11</v>
      </c>
      <c r="P35" s="22"/>
      <c r="Q35" s="5">
        <f t="shared" si="0"/>
        <v>1</v>
      </c>
      <c r="R35" s="4">
        <v>20</v>
      </c>
      <c r="S35" s="4" t="str">
        <f t="shared" si="1"/>
        <v>Hoàn thành</v>
      </c>
    </row>
    <row r="36" spans="1:19" ht="20.100000000000001" customHeight="1" x14ac:dyDescent="0.3">
      <c r="A36" s="20">
        <v>32</v>
      </c>
      <c r="B36" s="37" t="s">
        <v>616</v>
      </c>
      <c r="C36" s="48" t="s">
        <v>224</v>
      </c>
      <c r="D36" s="48" t="s">
        <v>96</v>
      </c>
      <c r="E36" s="21" t="s">
        <v>11</v>
      </c>
      <c r="F36" s="21" t="s">
        <v>11</v>
      </c>
      <c r="G36" s="21" t="s">
        <v>11</v>
      </c>
      <c r="H36" s="21" t="s">
        <v>11</v>
      </c>
      <c r="I36" s="21" t="s">
        <v>11</v>
      </c>
      <c r="J36" s="21" t="s">
        <v>11</v>
      </c>
      <c r="K36" s="21" t="s">
        <v>11</v>
      </c>
      <c r="L36" s="21" t="s">
        <v>11</v>
      </c>
      <c r="M36" s="21" t="s">
        <v>11</v>
      </c>
      <c r="N36" s="21" t="s">
        <v>11</v>
      </c>
      <c r="O36" s="21">
        <v>0</v>
      </c>
      <c r="P36" s="22"/>
      <c r="Q36" s="5">
        <f t="shared" si="0"/>
        <v>1</v>
      </c>
      <c r="R36" s="4">
        <v>20</v>
      </c>
      <c r="S36" s="4" t="str">
        <f t="shared" si="1"/>
        <v>Hoàn thành</v>
      </c>
    </row>
    <row r="37" spans="1:19" ht="20.100000000000001" customHeight="1" x14ac:dyDescent="0.3">
      <c r="A37" s="20">
        <v>33</v>
      </c>
      <c r="B37" s="37" t="s">
        <v>617</v>
      </c>
      <c r="C37" s="48" t="s">
        <v>161</v>
      </c>
      <c r="D37" s="48" t="s">
        <v>96</v>
      </c>
      <c r="E37" s="21" t="s">
        <v>11</v>
      </c>
      <c r="F37" s="21" t="s">
        <v>11</v>
      </c>
      <c r="G37" s="21" t="s">
        <v>11</v>
      </c>
      <c r="H37" s="21" t="s">
        <v>11</v>
      </c>
      <c r="I37" s="21" t="s">
        <v>11</v>
      </c>
      <c r="J37" s="21" t="s">
        <v>11</v>
      </c>
      <c r="K37" s="21" t="s">
        <v>11</v>
      </c>
      <c r="L37" s="21" t="s">
        <v>11</v>
      </c>
      <c r="M37" s="21" t="s">
        <v>11</v>
      </c>
      <c r="N37" s="21" t="s">
        <v>11</v>
      </c>
      <c r="O37" s="21" t="s">
        <v>11</v>
      </c>
      <c r="P37" s="22"/>
      <c r="Q37" s="5">
        <f t="shared" ref="Q37:Q54" si="2">COUNTIF(E37:P37,"0")</f>
        <v>0</v>
      </c>
      <c r="R37" s="4">
        <v>20</v>
      </c>
      <c r="S37" s="4" t="str">
        <f t="shared" si="1"/>
        <v>Hoàn thành</v>
      </c>
    </row>
    <row r="38" spans="1:19" ht="20.100000000000001" customHeight="1" x14ac:dyDescent="0.3">
      <c r="A38" s="20">
        <v>34</v>
      </c>
      <c r="B38" s="37" t="s">
        <v>689</v>
      </c>
      <c r="C38" s="48" t="s">
        <v>620</v>
      </c>
      <c r="D38" s="48" t="s">
        <v>96</v>
      </c>
      <c r="E38" s="21" t="s">
        <v>11</v>
      </c>
      <c r="F38" s="21" t="s">
        <v>11</v>
      </c>
      <c r="G38" s="21" t="s">
        <v>11</v>
      </c>
      <c r="H38" s="21" t="s">
        <v>11</v>
      </c>
      <c r="I38" s="21" t="s">
        <v>11</v>
      </c>
      <c r="J38" s="21" t="s">
        <v>11</v>
      </c>
      <c r="K38" s="21" t="s">
        <v>11</v>
      </c>
      <c r="L38" s="21" t="s">
        <v>11</v>
      </c>
      <c r="M38" s="21" t="s">
        <v>11</v>
      </c>
      <c r="N38" s="21" t="s">
        <v>11</v>
      </c>
      <c r="O38" s="21" t="s">
        <v>11</v>
      </c>
      <c r="P38" s="22"/>
      <c r="Q38" s="5">
        <f t="shared" si="2"/>
        <v>0</v>
      </c>
      <c r="R38" s="4">
        <v>20</v>
      </c>
      <c r="S38" s="4" t="str">
        <f t="shared" si="1"/>
        <v>Hoàn thành</v>
      </c>
    </row>
    <row r="39" spans="1:19" ht="20.100000000000001" customHeight="1" x14ac:dyDescent="0.3">
      <c r="A39" s="20">
        <v>35</v>
      </c>
      <c r="B39" s="37" t="s">
        <v>690</v>
      </c>
      <c r="C39" s="48" t="s">
        <v>620</v>
      </c>
      <c r="D39" s="48" t="s">
        <v>96</v>
      </c>
      <c r="E39" s="21" t="s">
        <v>11</v>
      </c>
      <c r="F39" s="21" t="s">
        <v>11</v>
      </c>
      <c r="G39" s="21" t="s">
        <v>11</v>
      </c>
      <c r="H39" s="21" t="s">
        <v>11</v>
      </c>
      <c r="I39" s="21" t="s">
        <v>11</v>
      </c>
      <c r="J39" s="21" t="s">
        <v>11</v>
      </c>
      <c r="K39" s="21" t="s">
        <v>11</v>
      </c>
      <c r="L39" s="21" t="s">
        <v>11</v>
      </c>
      <c r="M39" s="21" t="s">
        <v>11</v>
      </c>
      <c r="N39" s="21" t="s">
        <v>11</v>
      </c>
      <c r="O39" s="21" t="s">
        <v>11</v>
      </c>
      <c r="P39" s="22"/>
      <c r="Q39" s="5">
        <f t="shared" si="2"/>
        <v>0</v>
      </c>
      <c r="R39" s="4">
        <v>20</v>
      </c>
      <c r="S39" s="4" t="str">
        <f t="shared" si="1"/>
        <v>Hoàn thành</v>
      </c>
    </row>
    <row r="40" spans="1:19" ht="20.100000000000001" customHeight="1" x14ac:dyDescent="0.3">
      <c r="A40" s="20">
        <v>36</v>
      </c>
      <c r="B40" s="37" t="s">
        <v>691</v>
      </c>
      <c r="C40" s="48" t="s">
        <v>261</v>
      </c>
      <c r="D40" s="48" t="s">
        <v>96</v>
      </c>
      <c r="E40" s="21" t="s">
        <v>11</v>
      </c>
      <c r="F40" s="21" t="s">
        <v>11</v>
      </c>
      <c r="G40" s="21" t="s">
        <v>11</v>
      </c>
      <c r="H40" s="21" t="s">
        <v>11</v>
      </c>
      <c r="I40" s="21" t="s">
        <v>11</v>
      </c>
      <c r="J40" s="21" t="s">
        <v>11</v>
      </c>
      <c r="K40" s="21" t="s">
        <v>11</v>
      </c>
      <c r="L40" s="21" t="s">
        <v>11</v>
      </c>
      <c r="M40" s="21" t="s">
        <v>11</v>
      </c>
      <c r="N40" s="21" t="s">
        <v>11</v>
      </c>
      <c r="O40" s="21" t="s">
        <v>11</v>
      </c>
      <c r="P40" s="22"/>
      <c r="Q40" s="5">
        <f t="shared" si="2"/>
        <v>0</v>
      </c>
      <c r="R40" s="4">
        <v>20</v>
      </c>
      <c r="S40" s="4" t="str">
        <f t="shared" si="1"/>
        <v>Hoàn thành</v>
      </c>
    </row>
    <row r="41" spans="1:19" ht="20.100000000000001" customHeight="1" x14ac:dyDescent="0.3">
      <c r="A41" s="20">
        <v>37</v>
      </c>
      <c r="B41" s="37" t="s">
        <v>692</v>
      </c>
      <c r="C41" s="48" t="s">
        <v>261</v>
      </c>
      <c r="D41" s="48" t="s">
        <v>96</v>
      </c>
      <c r="E41" s="21" t="s">
        <v>11</v>
      </c>
      <c r="F41" s="21" t="s">
        <v>11</v>
      </c>
      <c r="G41" s="21" t="s">
        <v>11</v>
      </c>
      <c r="H41" s="21" t="s">
        <v>11</v>
      </c>
      <c r="I41" s="21" t="s">
        <v>11</v>
      </c>
      <c r="J41" s="21" t="s">
        <v>11</v>
      </c>
      <c r="K41" s="21" t="s">
        <v>11</v>
      </c>
      <c r="L41" s="21" t="s">
        <v>11</v>
      </c>
      <c r="M41" s="21" t="s">
        <v>11</v>
      </c>
      <c r="N41" s="21" t="s">
        <v>11</v>
      </c>
      <c r="O41" s="21" t="s">
        <v>11</v>
      </c>
      <c r="P41" s="22"/>
      <c r="Q41" s="5">
        <f t="shared" si="2"/>
        <v>0</v>
      </c>
      <c r="R41" s="4">
        <v>20</v>
      </c>
      <c r="S41" s="4" t="str">
        <f t="shared" si="1"/>
        <v>Hoàn thành</v>
      </c>
    </row>
    <row r="42" spans="1:19" ht="20.100000000000001" customHeight="1" x14ac:dyDescent="0.3">
      <c r="A42" s="20">
        <v>38</v>
      </c>
      <c r="B42" s="37" t="s">
        <v>693</v>
      </c>
      <c r="C42" s="48" t="s">
        <v>161</v>
      </c>
      <c r="D42" s="48" t="s">
        <v>96</v>
      </c>
      <c r="E42" s="21" t="s">
        <v>11</v>
      </c>
      <c r="F42" s="21" t="s">
        <v>11</v>
      </c>
      <c r="G42" s="21" t="s">
        <v>11</v>
      </c>
      <c r="H42" s="21" t="s">
        <v>11</v>
      </c>
      <c r="I42" s="21" t="s">
        <v>11</v>
      </c>
      <c r="J42" s="21" t="s">
        <v>11</v>
      </c>
      <c r="K42" s="21" t="s">
        <v>11</v>
      </c>
      <c r="L42" s="21" t="s">
        <v>11</v>
      </c>
      <c r="M42" s="21" t="s">
        <v>11</v>
      </c>
      <c r="N42" s="21" t="s">
        <v>11</v>
      </c>
      <c r="O42" s="21" t="s">
        <v>11</v>
      </c>
      <c r="P42" s="22"/>
      <c r="Q42" s="5">
        <f t="shared" si="2"/>
        <v>0</v>
      </c>
      <c r="R42" s="4">
        <v>20</v>
      </c>
      <c r="S42" s="4" t="str">
        <f t="shared" si="1"/>
        <v>Hoàn thành</v>
      </c>
    </row>
    <row r="43" spans="1:19" ht="20.100000000000001" customHeight="1" x14ac:dyDescent="0.3">
      <c r="A43" s="20">
        <v>39</v>
      </c>
      <c r="B43" s="37" t="s">
        <v>695</v>
      </c>
      <c r="C43" s="48" t="s">
        <v>261</v>
      </c>
      <c r="D43" s="48" t="s">
        <v>96</v>
      </c>
      <c r="E43" s="21" t="s">
        <v>11</v>
      </c>
      <c r="F43" s="21" t="s">
        <v>11</v>
      </c>
      <c r="G43" s="21" t="s">
        <v>11</v>
      </c>
      <c r="H43" s="21" t="s">
        <v>11</v>
      </c>
      <c r="I43" s="21" t="s">
        <v>11</v>
      </c>
      <c r="J43" s="21" t="s">
        <v>11</v>
      </c>
      <c r="K43" s="21" t="s">
        <v>11</v>
      </c>
      <c r="L43" s="21" t="s">
        <v>11</v>
      </c>
      <c r="M43" s="21" t="s">
        <v>11</v>
      </c>
      <c r="N43" s="21" t="s">
        <v>11</v>
      </c>
      <c r="O43" s="21" t="s">
        <v>11</v>
      </c>
      <c r="P43" s="22"/>
      <c r="Q43" s="5">
        <f t="shared" si="2"/>
        <v>0</v>
      </c>
      <c r="R43" s="4">
        <v>20</v>
      </c>
      <c r="S43" s="4" t="str">
        <f t="shared" si="1"/>
        <v>Hoàn thành</v>
      </c>
    </row>
    <row r="44" spans="1:19" ht="20.100000000000001" customHeight="1" x14ac:dyDescent="0.3">
      <c r="A44" s="20">
        <v>40</v>
      </c>
      <c r="B44" s="37" t="s">
        <v>696</v>
      </c>
      <c r="C44" s="48" t="s">
        <v>107</v>
      </c>
      <c r="D44" s="48" t="s">
        <v>96</v>
      </c>
      <c r="E44" s="21" t="s">
        <v>11</v>
      </c>
      <c r="F44" s="21" t="s">
        <v>11</v>
      </c>
      <c r="G44" s="21" t="s">
        <v>11</v>
      </c>
      <c r="H44" s="21" t="s">
        <v>11</v>
      </c>
      <c r="I44" s="21" t="s">
        <v>11</v>
      </c>
      <c r="J44" s="21" t="s">
        <v>11</v>
      </c>
      <c r="K44" s="21" t="s">
        <v>11</v>
      </c>
      <c r="L44" s="21" t="s">
        <v>11</v>
      </c>
      <c r="M44" s="21" t="s">
        <v>11</v>
      </c>
      <c r="N44" s="21" t="s">
        <v>11</v>
      </c>
      <c r="O44" s="21" t="s">
        <v>11</v>
      </c>
      <c r="P44" s="22"/>
      <c r="Q44" s="5">
        <f t="shared" si="2"/>
        <v>0</v>
      </c>
      <c r="R44" s="4">
        <v>20</v>
      </c>
      <c r="S44" s="4" t="str">
        <f t="shared" si="1"/>
        <v>Hoàn thành</v>
      </c>
    </row>
    <row r="45" spans="1:19" ht="20.100000000000001" customHeight="1" x14ac:dyDescent="0.3">
      <c r="A45" s="20">
        <v>41</v>
      </c>
      <c r="B45" s="37" t="s">
        <v>697</v>
      </c>
      <c r="C45" s="48" t="s">
        <v>107</v>
      </c>
      <c r="D45" s="48" t="s">
        <v>96</v>
      </c>
      <c r="E45" s="21" t="s">
        <v>11</v>
      </c>
      <c r="F45" s="21" t="s">
        <v>11</v>
      </c>
      <c r="G45" s="21" t="s">
        <v>11</v>
      </c>
      <c r="H45" s="21" t="s">
        <v>11</v>
      </c>
      <c r="I45" s="21" t="s">
        <v>11</v>
      </c>
      <c r="J45" s="21" t="s">
        <v>11</v>
      </c>
      <c r="K45" s="21" t="s">
        <v>11</v>
      </c>
      <c r="L45" s="21" t="s">
        <v>11</v>
      </c>
      <c r="M45" s="21" t="s">
        <v>11</v>
      </c>
      <c r="N45" s="21" t="s">
        <v>11</v>
      </c>
      <c r="O45" s="21" t="s">
        <v>11</v>
      </c>
      <c r="P45" s="22"/>
      <c r="Q45" s="5">
        <f t="shared" si="2"/>
        <v>0</v>
      </c>
      <c r="R45" s="4">
        <v>15</v>
      </c>
      <c r="S45" s="4" t="str">
        <f t="shared" si="1"/>
        <v>Hoàn thành</v>
      </c>
    </row>
    <row r="46" spans="1:19" ht="20.100000000000001" customHeight="1" x14ac:dyDescent="0.3">
      <c r="A46" s="20">
        <v>42</v>
      </c>
      <c r="B46" s="37" t="s">
        <v>1062</v>
      </c>
      <c r="C46" s="48" t="s">
        <v>620</v>
      </c>
      <c r="D46" s="48" t="s">
        <v>96</v>
      </c>
      <c r="E46" s="21" t="s">
        <v>11</v>
      </c>
      <c r="F46" s="21" t="s">
        <v>11</v>
      </c>
      <c r="G46" s="21" t="s">
        <v>11</v>
      </c>
      <c r="H46" s="21" t="s">
        <v>11</v>
      </c>
      <c r="I46" s="21" t="s">
        <v>11</v>
      </c>
      <c r="J46" s="21" t="s">
        <v>11</v>
      </c>
      <c r="K46" s="21" t="s">
        <v>11</v>
      </c>
      <c r="L46" s="21" t="s">
        <v>11</v>
      </c>
      <c r="M46" s="21" t="s">
        <v>11</v>
      </c>
      <c r="N46" s="21" t="s">
        <v>11</v>
      </c>
      <c r="O46" s="21">
        <v>0</v>
      </c>
      <c r="P46" s="22"/>
      <c r="Q46" s="5">
        <f t="shared" si="2"/>
        <v>1</v>
      </c>
      <c r="R46" s="4">
        <v>20</v>
      </c>
      <c r="S46" s="4" t="str">
        <f t="shared" si="1"/>
        <v>Hoàn thành</v>
      </c>
    </row>
    <row r="47" spans="1:19" ht="20.100000000000001" customHeight="1" x14ac:dyDescent="0.3">
      <c r="A47" s="20">
        <v>43</v>
      </c>
      <c r="B47" s="37" t="s">
        <v>699</v>
      </c>
      <c r="C47" s="48" t="s">
        <v>161</v>
      </c>
      <c r="D47" s="48" t="s">
        <v>707</v>
      </c>
      <c r="E47" s="21" t="s">
        <v>11</v>
      </c>
      <c r="F47" s="21" t="s">
        <v>11</v>
      </c>
      <c r="G47" s="40" t="s">
        <v>11</v>
      </c>
      <c r="H47" s="21" t="s">
        <v>11</v>
      </c>
      <c r="I47" s="21" t="s">
        <v>11</v>
      </c>
      <c r="J47" s="21" t="s">
        <v>11</v>
      </c>
      <c r="K47" s="21" t="s">
        <v>11</v>
      </c>
      <c r="L47" s="21" t="s">
        <v>11</v>
      </c>
      <c r="M47" s="21" t="s">
        <v>11</v>
      </c>
      <c r="N47" s="21" t="s">
        <v>11</v>
      </c>
      <c r="O47" s="21" t="s">
        <v>11</v>
      </c>
      <c r="P47" s="22"/>
      <c r="Q47" s="5">
        <f t="shared" si="2"/>
        <v>0</v>
      </c>
      <c r="R47" s="4">
        <v>20</v>
      </c>
      <c r="S47" s="4" t="str">
        <f t="shared" si="1"/>
        <v>Hoàn thành</v>
      </c>
    </row>
    <row r="48" spans="1:19" ht="20.100000000000001" customHeight="1" x14ac:dyDescent="0.3">
      <c r="A48" s="20">
        <v>44</v>
      </c>
      <c r="B48" s="37" t="s">
        <v>700</v>
      </c>
      <c r="C48" s="48" t="s">
        <v>137</v>
      </c>
      <c r="D48" s="48" t="s">
        <v>707</v>
      </c>
      <c r="E48" s="21" t="s">
        <v>11</v>
      </c>
      <c r="F48" s="21" t="s">
        <v>11</v>
      </c>
      <c r="G48" s="40" t="s">
        <v>11</v>
      </c>
      <c r="H48" s="21" t="s">
        <v>11</v>
      </c>
      <c r="I48" s="21" t="s">
        <v>11</v>
      </c>
      <c r="J48" s="21" t="s">
        <v>11</v>
      </c>
      <c r="K48" s="21" t="s">
        <v>11</v>
      </c>
      <c r="L48" s="21" t="s">
        <v>11</v>
      </c>
      <c r="M48" s="21" t="s">
        <v>11</v>
      </c>
      <c r="N48" s="21" t="s">
        <v>11</v>
      </c>
      <c r="O48" s="21" t="s">
        <v>11</v>
      </c>
      <c r="P48" s="22"/>
      <c r="Q48" s="5">
        <f t="shared" si="2"/>
        <v>0</v>
      </c>
      <c r="R48" s="4">
        <v>20</v>
      </c>
      <c r="S48" s="4" t="str">
        <f t="shared" si="1"/>
        <v>Hoàn thành</v>
      </c>
    </row>
    <row r="49" spans="1:19" ht="20.100000000000001" customHeight="1" x14ac:dyDescent="0.3">
      <c r="A49" s="20">
        <v>45</v>
      </c>
      <c r="B49" s="37" t="s">
        <v>701</v>
      </c>
      <c r="C49" s="48" t="s">
        <v>137</v>
      </c>
      <c r="D49" s="48" t="s">
        <v>707</v>
      </c>
      <c r="E49" s="21" t="s">
        <v>11</v>
      </c>
      <c r="F49" s="21" t="s">
        <v>11</v>
      </c>
      <c r="G49" s="40" t="s">
        <v>11</v>
      </c>
      <c r="H49" s="21" t="s">
        <v>11</v>
      </c>
      <c r="I49" s="21" t="s">
        <v>11</v>
      </c>
      <c r="J49" s="21" t="s">
        <v>11</v>
      </c>
      <c r="K49" s="21" t="s">
        <v>11</v>
      </c>
      <c r="L49" s="21" t="s">
        <v>11</v>
      </c>
      <c r="M49" s="21" t="s">
        <v>11</v>
      </c>
      <c r="N49" s="21" t="s">
        <v>11</v>
      </c>
      <c r="O49" s="21" t="s">
        <v>11</v>
      </c>
      <c r="P49" s="22"/>
      <c r="Q49" s="5">
        <f t="shared" si="2"/>
        <v>0</v>
      </c>
      <c r="R49" s="4">
        <v>20</v>
      </c>
      <c r="S49" s="4" t="str">
        <f t="shared" si="1"/>
        <v>Hoàn thành</v>
      </c>
    </row>
    <row r="50" spans="1:19" ht="20.100000000000001" customHeight="1" x14ac:dyDescent="0.3">
      <c r="A50" s="20">
        <v>46</v>
      </c>
      <c r="B50" s="37" t="s">
        <v>705</v>
      </c>
      <c r="C50" s="48" t="s">
        <v>108</v>
      </c>
      <c r="D50" s="48" t="s">
        <v>707</v>
      </c>
      <c r="E50" s="21" t="s">
        <v>11</v>
      </c>
      <c r="F50" s="21" t="s">
        <v>11</v>
      </c>
      <c r="G50" s="40" t="s">
        <v>11</v>
      </c>
      <c r="H50" s="21">
        <v>0</v>
      </c>
      <c r="I50" s="21" t="s">
        <v>11</v>
      </c>
      <c r="J50" s="21" t="s">
        <v>11</v>
      </c>
      <c r="K50" s="21" t="s">
        <v>11</v>
      </c>
      <c r="L50" s="21" t="s">
        <v>11</v>
      </c>
      <c r="M50" s="21" t="s">
        <v>11</v>
      </c>
      <c r="N50" s="21" t="s">
        <v>11</v>
      </c>
      <c r="O50" s="21" t="s">
        <v>11</v>
      </c>
      <c r="P50" s="22"/>
      <c r="Q50" s="5">
        <f t="shared" si="2"/>
        <v>1</v>
      </c>
      <c r="R50" s="4">
        <v>20</v>
      </c>
      <c r="S50" s="4" t="str">
        <f t="shared" si="1"/>
        <v>Hoàn thành</v>
      </c>
    </row>
    <row r="51" spans="1:19" ht="20.100000000000001" customHeight="1" x14ac:dyDescent="0.3">
      <c r="A51" s="20">
        <v>47</v>
      </c>
      <c r="B51" s="37" t="s">
        <v>706</v>
      </c>
      <c r="C51" s="48" t="s">
        <v>108</v>
      </c>
      <c r="D51" s="48" t="s">
        <v>707</v>
      </c>
      <c r="E51" s="21" t="s">
        <v>11</v>
      </c>
      <c r="F51" s="21" t="s">
        <v>11</v>
      </c>
      <c r="G51" s="40" t="s">
        <v>11</v>
      </c>
      <c r="H51" s="21" t="s">
        <v>11</v>
      </c>
      <c r="I51" s="21" t="s">
        <v>11</v>
      </c>
      <c r="J51" s="21" t="s">
        <v>11</v>
      </c>
      <c r="K51" s="21" t="s">
        <v>11</v>
      </c>
      <c r="L51" s="21" t="s">
        <v>11</v>
      </c>
      <c r="M51" s="21" t="s">
        <v>11</v>
      </c>
      <c r="N51" s="21" t="s">
        <v>11</v>
      </c>
      <c r="O51" s="21" t="s">
        <v>11</v>
      </c>
      <c r="P51" s="22"/>
      <c r="Q51" s="5">
        <f t="shared" si="2"/>
        <v>0</v>
      </c>
      <c r="R51" s="4">
        <v>20</v>
      </c>
      <c r="S51" s="4" t="str">
        <f t="shared" si="1"/>
        <v>Hoàn thành</v>
      </c>
    </row>
    <row r="52" spans="1:19" ht="20.100000000000001" customHeight="1" x14ac:dyDescent="0.3">
      <c r="A52" s="20">
        <v>48</v>
      </c>
      <c r="B52" s="37" t="s">
        <v>708</v>
      </c>
      <c r="C52" s="48" t="s">
        <v>161</v>
      </c>
      <c r="D52" s="48" t="s">
        <v>96</v>
      </c>
      <c r="E52" s="21" t="s">
        <v>11</v>
      </c>
      <c r="F52" s="21" t="s">
        <v>11</v>
      </c>
      <c r="G52" s="21" t="s">
        <v>11</v>
      </c>
      <c r="H52" s="21" t="s">
        <v>11</v>
      </c>
      <c r="I52" s="21" t="s">
        <v>11</v>
      </c>
      <c r="J52" s="21" t="s">
        <v>11</v>
      </c>
      <c r="K52" s="21" t="s">
        <v>11</v>
      </c>
      <c r="L52" s="21" t="s">
        <v>11</v>
      </c>
      <c r="M52" s="21" t="s">
        <v>11</v>
      </c>
      <c r="N52" s="21" t="s">
        <v>11</v>
      </c>
      <c r="O52" s="21" t="s">
        <v>11</v>
      </c>
      <c r="P52" s="22"/>
      <c r="Q52" s="5">
        <f t="shared" si="2"/>
        <v>0</v>
      </c>
      <c r="R52" s="4">
        <v>20</v>
      </c>
      <c r="S52" s="4" t="str">
        <f t="shared" si="1"/>
        <v>Hoàn thành</v>
      </c>
    </row>
    <row r="53" spans="1:19" ht="20.100000000000001" customHeight="1" x14ac:dyDescent="0.3">
      <c r="A53" s="20">
        <v>49</v>
      </c>
      <c r="B53" s="37" t="s">
        <v>709</v>
      </c>
      <c r="C53" s="48" t="s">
        <v>620</v>
      </c>
      <c r="D53" s="48" t="s">
        <v>96</v>
      </c>
      <c r="E53" s="21" t="s">
        <v>11</v>
      </c>
      <c r="F53" s="21" t="s">
        <v>11</v>
      </c>
      <c r="G53" s="21" t="s">
        <v>11</v>
      </c>
      <c r="H53" s="21" t="s">
        <v>11</v>
      </c>
      <c r="I53" s="21" t="s">
        <v>11</v>
      </c>
      <c r="J53" s="21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 t="s">
        <v>11</v>
      </c>
      <c r="P53" s="22"/>
      <c r="Q53" s="5">
        <f t="shared" si="2"/>
        <v>0</v>
      </c>
      <c r="R53" s="4">
        <v>20</v>
      </c>
      <c r="S53" s="4" t="str">
        <f t="shared" si="1"/>
        <v>Hoàn thành</v>
      </c>
    </row>
    <row r="54" spans="1:19" ht="20.100000000000001" customHeight="1" x14ac:dyDescent="0.3">
      <c r="A54" s="20">
        <v>50</v>
      </c>
      <c r="B54" s="37" t="s">
        <v>712</v>
      </c>
      <c r="C54" s="48" t="s">
        <v>717</v>
      </c>
      <c r="D54" s="48" t="s">
        <v>96</v>
      </c>
      <c r="E54" s="21" t="s">
        <v>11</v>
      </c>
      <c r="F54" s="21" t="s">
        <v>11</v>
      </c>
      <c r="G54" s="21" t="s">
        <v>11</v>
      </c>
      <c r="H54" s="21" t="s">
        <v>11</v>
      </c>
      <c r="I54" s="21" t="s">
        <v>11</v>
      </c>
      <c r="J54" s="21" t="s">
        <v>11</v>
      </c>
      <c r="K54" s="21" t="s">
        <v>11</v>
      </c>
      <c r="L54" s="21" t="s">
        <v>11</v>
      </c>
      <c r="M54" s="21" t="s">
        <v>11</v>
      </c>
      <c r="N54" s="21">
        <v>0</v>
      </c>
      <c r="O54" s="21" t="s">
        <v>11</v>
      </c>
      <c r="P54" s="22"/>
      <c r="Q54" s="5">
        <f t="shared" si="2"/>
        <v>1</v>
      </c>
      <c r="R54" s="4">
        <v>20</v>
      </c>
      <c r="S54" s="4" t="str">
        <f t="shared" si="1"/>
        <v>Hoàn thành</v>
      </c>
    </row>
    <row r="55" spans="1:19" ht="20.100000000000001" customHeight="1" x14ac:dyDescent="0.3">
      <c r="A55" s="20">
        <v>51</v>
      </c>
      <c r="B55" s="37" t="s">
        <v>236</v>
      </c>
      <c r="C55" s="48" t="s">
        <v>161</v>
      </c>
      <c r="D55" s="48" t="s">
        <v>96</v>
      </c>
      <c r="E55" s="21"/>
      <c r="F55" s="21"/>
      <c r="G55" s="21"/>
      <c r="H55" s="21"/>
      <c r="I55" s="21"/>
      <c r="J55" s="21"/>
      <c r="K55" s="21"/>
      <c r="L55" s="21" t="s">
        <v>11</v>
      </c>
      <c r="M55" s="21" t="s">
        <v>11</v>
      </c>
      <c r="N55" s="21" t="s">
        <v>11</v>
      </c>
      <c r="O55" s="21" t="s">
        <v>11</v>
      </c>
      <c r="P55" s="22"/>
      <c r="Q55" s="5"/>
      <c r="R55" s="4">
        <v>20</v>
      </c>
      <c r="S55" s="4" t="str">
        <f t="shared" si="1"/>
        <v>Hoàn thành</v>
      </c>
    </row>
    <row r="56" spans="1:19" ht="20.100000000000001" customHeight="1" x14ac:dyDescent="0.3">
      <c r="A56" s="20">
        <v>52</v>
      </c>
      <c r="B56" s="37" t="s">
        <v>1187</v>
      </c>
      <c r="C56" s="48" t="s">
        <v>620</v>
      </c>
      <c r="D56" s="48" t="s">
        <v>222</v>
      </c>
      <c r="E56" s="21" t="s">
        <v>11</v>
      </c>
      <c r="F56" s="21" t="s">
        <v>11</v>
      </c>
      <c r="G56" s="21">
        <v>0</v>
      </c>
      <c r="H56" s="21">
        <v>0</v>
      </c>
      <c r="I56" s="21">
        <v>0</v>
      </c>
      <c r="J56" s="21" t="s">
        <v>11</v>
      </c>
      <c r="K56" s="21">
        <v>0</v>
      </c>
      <c r="L56" s="21">
        <v>0</v>
      </c>
      <c r="M56" s="21">
        <v>0</v>
      </c>
      <c r="N56" s="21">
        <v>0</v>
      </c>
      <c r="O56" s="21" t="s">
        <v>11</v>
      </c>
      <c r="P56" s="22"/>
      <c r="Q56" s="5">
        <f t="shared" ref="Q56:Q102" si="3">COUNTIF(E56:P56,"0")</f>
        <v>7</v>
      </c>
      <c r="R56" s="4">
        <v>20</v>
      </c>
      <c r="S56" s="4" t="str">
        <f t="shared" si="1"/>
        <v>Hoàn thành</v>
      </c>
    </row>
    <row r="57" spans="1:19" ht="20.100000000000001" customHeight="1" x14ac:dyDescent="0.3">
      <c r="A57" s="20">
        <v>53</v>
      </c>
      <c r="B57" s="37" t="s">
        <v>861</v>
      </c>
      <c r="C57" s="48" t="s">
        <v>876</v>
      </c>
      <c r="D57" s="48" t="s">
        <v>222</v>
      </c>
      <c r="E57" s="21" t="s">
        <v>11</v>
      </c>
      <c r="F57" s="21" t="s">
        <v>11</v>
      </c>
      <c r="G57" s="21" t="s">
        <v>11</v>
      </c>
      <c r="H57" s="21" t="s">
        <v>11</v>
      </c>
      <c r="I57" s="21" t="s">
        <v>11</v>
      </c>
      <c r="J57" s="21">
        <v>0</v>
      </c>
      <c r="K57" s="21">
        <v>0</v>
      </c>
      <c r="L57" s="21" t="s">
        <v>11</v>
      </c>
      <c r="M57" s="21" t="s">
        <v>11</v>
      </c>
      <c r="N57" s="21" t="s">
        <v>11</v>
      </c>
      <c r="O57" s="21" t="s">
        <v>11</v>
      </c>
      <c r="P57" s="22"/>
      <c r="Q57" s="5">
        <f t="shared" si="3"/>
        <v>2</v>
      </c>
      <c r="R57" s="4">
        <v>20</v>
      </c>
      <c r="S57" s="4" t="str">
        <f t="shared" si="1"/>
        <v>Hoàn thành</v>
      </c>
    </row>
    <row r="58" spans="1:19" ht="20.100000000000001" customHeight="1" x14ac:dyDescent="0.3">
      <c r="A58" s="20">
        <v>54</v>
      </c>
      <c r="B58" s="37" t="s">
        <v>862</v>
      </c>
      <c r="C58" s="48" t="s">
        <v>876</v>
      </c>
      <c r="D58" s="48" t="s">
        <v>222</v>
      </c>
      <c r="E58" s="21" t="s">
        <v>11</v>
      </c>
      <c r="F58" s="21" t="s">
        <v>11</v>
      </c>
      <c r="G58" s="21" t="s">
        <v>11</v>
      </c>
      <c r="H58" s="21" t="s">
        <v>11</v>
      </c>
      <c r="I58" s="21" t="s">
        <v>11</v>
      </c>
      <c r="J58" s="21" t="s">
        <v>11</v>
      </c>
      <c r="K58" s="21" t="s">
        <v>11</v>
      </c>
      <c r="L58" s="21" t="s">
        <v>11</v>
      </c>
      <c r="M58" s="21" t="s">
        <v>11</v>
      </c>
      <c r="N58" s="21" t="s">
        <v>11</v>
      </c>
      <c r="O58" s="21" t="s">
        <v>11</v>
      </c>
      <c r="P58" s="22"/>
      <c r="Q58" s="5">
        <f t="shared" si="3"/>
        <v>0</v>
      </c>
      <c r="R58" s="4">
        <v>20</v>
      </c>
      <c r="S58" s="4" t="str">
        <f t="shared" si="1"/>
        <v>Hoàn thành</v>
      </c>
    </row>
    <row r="59" spans="1:19" ht="20.100000000000001" customHeight="1" x14ac:dyDescent="0.3">
      <c r="A59" s="20">
        <v>55</v>
      </c>
      <c r="B59" s="37" t="s">
        <v>863</v>
      </c>
      <c r="C59" s="48" t="s">
        <v>620</v>
      </c>
      <c r="D59" s="48" t="s">
        <v>222</v>
      </c>
      <c r="E59" s="21" t="s">
        <v>11</v>
      </c>
      <c r="F59" s="21">
        <v>0</v>
      </c>
      <c r="G59" s="21">
        <v>0</v>
      </c>
      <c r="H59" s="21">
        <v>0</v>
      </c>
      <c r="I59" s="21">
        <v>0</v>
      </c>
      <c r="J59" s="21" t="s">
        <v>11</v>
      </c>
      <c r="K59" s="21" t="s">
        <v>11</v>
      </c>
      <c r="L59" s="21" t="s">
        <v>11</v>
      </c>
      <c r="M59" s="21" t="s">
        <v>11</v>
      </c>
      <c r="N59" s="21" t="s">
        <v>11</v>
      </c>
      <c r="O59" s="21" t="s">
        <v>11</v>
      </c>
      <c r="P59" s="22"/>
      <c r="Q59" s="5">
        <f t="shared" si="3"/>
        <v>4</v>
      </c>
      <c r="R59" s="4">
        <v>20</v>
      </c>
      <c r="S59" s="4" t="str">
        <f t="shared" ref="S59:S90" si="4">IF(R59&gt;=15,"Hoàn thành","Chưa hoàn thành")</f>
        <v>Hoàn thành</v>
      </c>
    </row>
    <row r="60" spans="1:19" ht="20.100000000000001" customHeight="1" x14ac:dyDescent="0.3">
      <c r="A60" s="20">
        <v>56</v>
      </c>
      <c r="B60" s="37" t="s">
        <v>865</v>
      </c>
      <c r="C60" s="48" t="s">
        <v>620</v>
      </c>
      <c r="D60" s="48" t="s">
        <v>222</v>
      </c>
      <c r="E60" s="21" t="s">
        <v>11</v>
      </c>
      <c r="F60" s="21" t="s">
        <v>11</v>
      </c>
      <c r="G60" s="21" t="s">
        <v>11</v>
      </c>
      <c r="H60" s="21" t="s">
        <v>11</v>
      </c>
      <c r="I60" s="21" t="s">
        <v>11</v>
      </c>
      <c r="J60" s="21" t="s">
        <v>11</v>
      </c>
      <c r="K60" s="21">
        <v>0</v>
      </c>
      <c r="L60" s="21">
        <v>0</v>
      </c>
      <c r="M60" s="21">
        <v>0</v>
      </c>
      <c r="N60" s="21" t="s">
        <v>11</v>
      </c>
      <c r="O60" s="21" t="s">
        <v>11</v>
      </c>
      <c r="P60" s="22"/>
      <c r="Q60" s="5">
        <f t="shared" si="3"/>
        <v>3</v>
      </c>
      <c r="R60" s="4">
        <v>20</v>
      </c>
      <c r="S60" s="4" t="str">
        <f t="shared" si="4"/>
        <v>Hoàn thành</v>
      </c>
    </row>
    <row r="61" spans="1:19" ht="20.100000000000001" customHeight="1" x14ac:dyDescent="0.3">
      <c r="A61" s="20">
        <v>57</v>
      </c>
      <c r="B61" s="37" t="s">
        <v>869</v>
      </c>
      <c r="C61" s="48" t="s">
        <v>877</v>
      </c>
      <c r="D61" s="48" t="s">
        <v>222</v>
      </c>
      <c r="E61" s="21" t="s">
        <v>11</v>
      </c>
      <c r="F61" s="21">
        <v>0</v>
      </c>
      <c r="G61" s="21" t="s">
        <v>11</v>
      </c>
      <c r="H61" s="21" t="s">
        <v>11</v>
      </c>
      <c r="I61" s="21" t="s">
        <v>11</v>
      </c>
      <c r="J61" s="21" t="s">
        <v>11</v>
      </c>
      <c r="K61" s="21" t="s">
        <v>11</v>
      </c>
      <c r="L61" s="21" t="s">
        <v>11</v>
      </c>
      <c r="M61" s="21" t="s">
        <v>11</v>
      </c>
      <c r="N61" s="21" t="s">
        <v>11</v>
      </c>
      <c r="O61" s="21" t="s">
        <v>11</v>
      </c>
      <c r="P61" s="22"/>
      <c r="Q61" s="5">
        <f t="shared" si="3"/>
        <v>1</v>
      </c>
      <c r="R61" s="4">
        <v>20</v>
      </c>
      <c r="S61" s="4" t="str">
        <f t="shared" si="4"/>
        <v>Hoàn thành</v>
      </c>
    </row>
    <row r="62" spans="1:19" ht="20.100000000000001" customHeight="1" x14ac:dyDescent="0.3">
      <c r="A62" s="20">
        <v>58</v>
      </c>
      <c r="B62" s="37" t="s">
        <v>870</v>
      </c>
      <c r="C62" s="48" t="s">
        <v>877</v>
      </c>
      <c r="D62" s="48" t="s">
        <v>222</v>
      </c>
      <c r="E62" s="21" t="s">
        <v>11</v>
      </c>
      <c r="F62" s="21" t="s">
        <v>11</v>
      </c>
      <c r="G62" s="21" t="s">
        <v>11</v>
      </c>
      <c r="H62" s="21" t="s">
        <v>11</v>
      </c>
      <c r="I62" s="21" t="s">
        <v>11</v>
      </c>
      <c r="J62" s="21" t="s">
        <v>11</v>
      </c>
      <c r="K62" s="21" t="s">
        <v>11</v>
      </c>
      <c r="L62" s="21" t="s">
        <v>11</v>
      </c>
      <c r="M62" s="21" t="s">
        <v>11</v>
      </c>
      <c r="N62" s="21" t="s">
        <v>11</v>
      </c>
      <c r="O62" s="21" t="s">
        <v>11</v>
      </c>
      <c r="P62" s="22"/>
      <c r="Q62" s="5">
        <f t="shared" si="3"/>
        <v>0</v>
      </c>
      <c r="R62" s="4">
        <v>20</v>
      </c>
      <c r="S62" s="4" t="str">
        <f t="shared" si="4"/>
        <v>Hoàn thành</v>
      </c>
    </row>
    <row r="63" spans="1:19" ht="20.100000000000001" customHeight="1" x14ac:dyDescent="0.3">
      <c r="A63" s="20">
        <v>59</v>
      </c>
      <c r="B63" s="37" t="s">
        <v>872</v>
      </c>
      <c r="C63" s="48" t="s">
        <v>620</v>
      </c>
      <c r="D63" s="48" t="s">
        <v>222</v>
      </c>
      <c r="E63" s="21" t="s">
        <v>11</v>
      </c>
      <c r="F63" s="21" t="s">
        <v>11</v>
      </c>
      <c r="G63" s="21" t="s">
        <v>11</v>
      </c>
      <c r="H63" s="21" t="s">
        <v>11</v>
      </c>
      <c r="I63" s="21">
        <v>0</v>
      </c>
      <c r="J63" s="21">
        <v>0</v>
      </c>
      <c r="K63" s="21" t="s">
        <v>11</v>
      </c>
      <c r="L63" s="21" t="s">
        <v>11</v>
      </c>
      <c r="M63" s="21" t="s">
        <v>11</v>
      </c>
      <c r="N63" s="21" t="s">
        <v>11</v>
      </c>
      <c r="O63" s="21" t="s">
        <v>11</v>
      </c>
      <c r="P63" s="22"/>
      <c r="Q63" s="5">
        <f t="shared" si="3"/>
        <v>2</v>
      </c>
      <c r="R63" s="4">
        <v>20</v>
      </c>
      <c r="S63" s="4" t="str">
        <f t="shared" si="4"/>
        <v>Hoàn thành</v>
      </c>
    </row>
    <row r="64" spans="1:19" ht="19.5" customHeight="1" x14ac:dyDescent="0.3">
      <c r="A64" s="20">
        <v>60</v>
      </c>
      <c r="B64" s="37" t="s">
        <v>873</v>
      </c>
      <c r="C64" s="48" t="s">
        <v>107</v>
      </c>
      <c r="D64" s="48" t="s">
        <v>222</v>
      </c>
      <c r="E64" s="21" t="s">
        <v>11</v>
      </c>
      <c r="F64" s="21" t="s">
        <v>11</v>
      </c>
      <c r="G64" s="21" t="s">
        <v>11</v>
      </c>
      <c r="H64" s="21" t="s">
        <v>11</v>
      </c>
      <c r="I64" s="21" t="s">
        <v>11</v>
      </c>
      <c r="J64" s="21">
        <v>0</v>
      </c>
      <c r="K64" s="21" t="s">
        <v>11</v>
      </c>
      <c r="L64" s="21" t="s">
        <v>11</v>
      </c>
      <c r="M64" s="21">
        <v>0</v>
      </c>
      <c r="N64" s="21" t="s">
        <v>11</v>
      </c>
      <c r="O64" s="21" t="s">
        <v>11</v>
      </c>
      <c r="P64" s="22"/>
      <c r="Q64" s="5">
        <f t="shared" si="3"/>
        <v>2</v>
      </c>
      <c r="R64" s="4">
        <v>20</v>
      </c>
      <c r="S64" s="4" t="str">
        <f t="shared" si="4"/>
        <v>Hoàn thành</v>
      </c>
    </row>
    <row r="65" spans="1:19" ht="20.100000000000001" customHeight="1" x14ac:dyDescent="0.3">
      <c r="A65" s="20">
        <v>61</v>
      </c>
      <c r="B65" s="37" t="s">
        <v>448</v>
      </c>
      <c r="C65" s="48" t="s">
        <v>107</v>
      </c>
      <c r="D65" s="48" t="s">
        <v>222</v>
      </c>
      <c r="E65" s="21" t="s">
        <v>11</v>
      </c>
      <c r="F65" s="21" t="s">
        <v>11</v>
      </c>
      <c r="G65" s="21">
        <v>0</v>
      </c>
      <c r="H65" s="21">
        <v>0</v>
      </c>
      <c r="I65" s="21" t="s">
        <v>11</v>
      </c>
      <c r="J65" s="21">
        <v>0</v>
      </c>
      <c r="K65" s="21" t="s">
        <v>11</v>
      </c>
      <c r="L65" s="21">
        <v>0</v>
      </c>
      <c r="M65" s="21" t="s">
        <v>11</v>
      </c>
      <c r="N65" s="21" t="s">
        <v>11</v>
      </c>
      <c r="O65" s="21" t="s">
        <v>11</v>
      </c>
      <c r="P65" s="22"/>
      <c r="Q65" s="5">
        <f t="shared" si="3"/>
        <v>4</v>
      </c>
      <c r="R65" s="4">
        <v>20</v>
      </c>
      <c r="S65" s="4" t="str">
        <f t="shared" si="4"/>
        <v>Hoàn thành</v>
      </c>
    </row>
    <row r="66" spans="1:19" ht="20.100000000000001" customHeight="1" x14ac:dyDescent="0.3">
      <c r="A66" s="20">
        <v>62</v>
      </c>
      <c r="B66" s="37" t="s">
        <v>1188</v>
      </c>
      <c r="C66" s="48" t="s">
        <v>107</v>
      </c>
      <c r="D66" s="48" t="s">
        <v>222</v>
      </c>
      <c r="E66" s="21" t="s">
        <v>11</v>
      </c>
      <c r="F66" s="21" t="s">
        <v>11</v>
      </c>
      <c r="G66" s="21">
        <v>0</v>
      </c>
      <c r="H66" s="21">
        <v>0</v>
      </c>
      <c r="I66" s="21" t="s">
        <v>11</v>
      </c>
      <c r="J66" s="21" t="s">
        <v>11</v>
      </c>
      <c r="K66" s="21">
        <v>0</v>
      </c>
      <c r="L66" s="21" t="s">
        <v>11</v>
      </c>
      <c r="M66" s="21" t="s">
        <v>11</v>
      </c>
      <c r="N66" s="21" t="s">
        <v>11</v>
      </c>
      <c r="O66" s="21" t="s">
        <v>11</v>
      </c>
      <c r="P66" s="22"/>
      <c r="Q66" s="5">
        <f t="shared" si="3"/>
        <v>3</v>
      </c>
      <c r="R66" s="4">
        <v>20</v>
      </c>
      <c r="S66" s="4" t="str">
        <f t="shared" si="4"/>
        <v>Hoàn thành</v>
      </c>
    </row>
    <row r="67" spans="1:19" ht="20.100000000000001" customHeight="1" x14ac:dyDescent="0.3">
      <c r="A67" s="20">
        <v>63</v>
      </c>
      <c r="B67" s="37" t="s">
        <v>1098</v>
      </c>
      <c r="C67" s="48" t="s">
        <v>877</v>
      </c>
      <c r="D67" s="48" t="s">
        <v>222</v>
      </c>
      <c r="E67" s="21" t="s">
        <v>11</v>
      </c>
      <c r="F67" s="21" t="s">
        <v>11</v>
      </c>
      <c r="G67" s="21" t="s">
        <v>11</v>
      </c>
      <c r="H67" s="21" t="s">
        <v>11</v>
      </c>
      <c r="I67" s="21" t="s">
        <v>11</v>
      </c>
      <c r="J67" s="21" t="s">
        <v>11</v>
      </c>
      <c r="K67" s="21" t="s">
        <v>11</v>
      </c>
      <c r="L67" s="21" t="s">
        <v>11</v>
      </c>
      <c r="M67" s="21" t="s">
        <v>11</v>
      </c>
      <c r="N67" s="21" t="s">
        <v>11</v>
      </c>
      <c r="O67" s="21" t="s">
        <v>11</v>
      </c>
      <c r="P67" s="22"/>
      <c r="Q67" s="5">
        <f t="shared" si="3"/>
        <v>0</v>
      </c>
      <c r="R67" s="4">
        <v>20</v>
      </c>
      <c r="S67" s="4" t="str">
        <f t="shared" si="4"/>
        <v>Hoàn thành</v>
      </c>
    </row>
    <row r="68" spans="1:19" ht="20.100000000000001" customHeight="1" x14ac:dyDescent="0.3">
      <c r="A68" s="20">
        <v>64</v>
      </c>
      <c r="B68" s="37" t="s">
        <v>1099</v>
      </c>
      <c r="C68" s="48" t="s">
        <v>877</v>
      </c>
      <c r="D68" s="48" t="s">
        <v>222</v>
      </c>
      <c r="E68" s="21" t="s">
        <v>11</v>
      </c>
      <c r="F68" s="21" t="s">
        <v>11</v>
      </c>
      <c r="G68" s="21" t="s">
        <v>11</v>
      </c>
      <c r="H68" s="21" t="s">
        <v>11</v>
      </c>
      <c r="I68" s="21" t="s">
        <v>11</v>
      </c>
      <c r="J68" s="21" t="s">
        <v>11</v>
      </c>
      <c r="K68" s="21" t="s">
        <v>11</v>
      </c>
      <c r="L68" s="21" t="s">
        <v>11</v>
      </c>
      <c r="M68" s="21" t="s">
        <v>11</v>
      </c>
      <c r="N68" s="21">
        <v>0</v>
      </c>
      <c r="O68" s="21" t="s">
        <v>11</v>
      </c>
      <c r="P68" s="22"/>
      <c r="Q68" s="5">
        <f t="shared" si="3"/>
        <v>1</v>
      </c>
      <c r="R68" s="4">
        <v>20</v>
      </c>
      <c r="S68" s="4" t="str">
        <f t="shared" si="4"/>
        <v>Hoàn thành</v>
      </c>
    </row>
    <row r="69" spans="1:19" ht="20.100000000000001" customHeight="1" x14ac:dyDescent="0.3">
      <c r="A69" s="20">
        <v>65</v>
      </c>
      <c r="B69" s="37" t="s">
        <v>1100</v>
      </c>
      <c r="C69" s="48" t="s">
        <v>877</v>
      </c>
      <c r="D69" s="48" t="s">
        <v>222</v>
      </c>
      <c r="E69" s="21" t="s">
        <v>11</v>
      </c>
      <c r="F69" s="21" t="s">
        <v>11</v>
      </c>
      <c r="G69" s="21">
        <v>0</v>
      </c>
      <c r="H69" s="21">
        <v>0</v>
      </c>
      <c r="I69" s="21" t="s">
        <v>11</v>
      </c>
      <c r="J69" s="21" t="s">
        <v>11</v>
      </c>
      <c r="K69" s="21" t="s">
        <v>11</v>
      </c>
      <c r="L69" s="21" t="s">
        <v>11</v>
      </c>
      <c r="M69" s="21" t="s">
        <v>11</v>
      </c>
      <c r="N69" s="21" t="s">
        <v>11</v>
      </c>
      <c r="O69" s="21" t="s">
        <v>11</v>
      </c>
      <c r="P69" s="22"/>
      <c r="Q69" s="5">
        <f t="shared" si="3"/>
        <v>2</v>
      </c>
      <c r="R69" s="4">
        <v>20</v>
      </c>
      <c r="S69" s="4" t="str">
        <f t="shared" si="4"/>
        <v>Hoàn thành</v>
      </c>
    </row>
    <row r="70" spans="1:19" ht="20.100000000000001" customHeight="1" x14ac:dyDescent="0.3">
      <c r="A70" s="20">
        <v>66</v>
      </c>
      <c r="B70" s="37" t="s">
        <v>1101</v>
      </c>
      <c r="C70" s="48" t="s">
        <v>876</v>
      </c>
      <c r="D70" s="48" t="s">
        <v>222</v>
      </c>
      <c r="E70" s="21" t="s">
        <v>11</v>
      </c>
      <c r="F70" s="21" t="s">
        <v>11</v>
      </c>
      <c r="G70" s="21" t="s">
        <v>11</v>
      </c>
      <c r="H70" s="21" t="s">
        <v>11</v>
      </c>
      <c r="I70" s="21">
        <v>0</v>
      </c>
      <c r="J70" s="21">
        <v>0</v>
      </c>
      <c r="K70" s="21">
        <v>0</v>
      </c>
      <c r="L70" s="21" t="s">
        <v>11</v>
      </c>
      <c r="M70" s="21" t="s">
        <v>11</v>
      </c>
      <c r="N70" s="21" t="s">
        <v>11</v>
      </c>
      <c r="O70" s="21" t="s">
        <v>11</v>
      </c>
      <c r="P70" s="22"/>
      <c r="Q70" s="5">
        <f t="shared" si="3"/>
        <v>3</v>
      </c>
      <c r="R70" s="4">
        <v>20</v>
      </c>
      <c r="S70" s="4" t="str">
        <f t="shared" si="4"/>
        <v>Hoàn thành</v>
      </c>
    </row>
    <row r="71" spans="1:19" ht="20.100000000000001" customHeight="1" x14ac:dyDescent="0.3">
      <c r="A71" s="20">
        <v>67</v>
      </c>
      <c r="B71" s="37" t="s">
        <v>34</v>
      </c>
      <c r="C71" s="48" t="s">
        <v>107</v>
      </c>
      <c r="D71" s="48" t="s">
        <v>222</v>
      </c>
      <c r="E71" s="21" t="s">
        <v>11</v>
      </c>
      <c r="F71" s="21" t="s">
        <v>11</v>
      </c>
      <c r="G71" s="21" t="s">
        <v>11</v>
      </c>
      <c r="H71" s="21" t="s">
        <v>11</v>
      </c>
      <c r="I71" s="21" t="s">
        <v>11</v>
      </c>
      <c r="J71" s="21">
        <v>0</v>
      </c>
      <c r="K71" s="21" t="s">
        <v>11</v>
      </c>
      <c r="L71" s="21" t="s">
        <v>11</v>
      </c>
      <c r="M71" s="21" t="s">
        <v>11</v>
      </c>
      <c r="N71" s="21" t="s">
        <v>11</v>
      </c>
      <c r="O71" s="21" t="s">
        <v>11</v>
      </c>
      <c r="P71" s="22"/>
      <c r="Q71" s="5">
        <f t="shared" si="3"/>
        <v>1</v>
      </c>
      <c r="R71" s="4">
        <v>20</v>
      </c>
      <c r="S71" s="4" t="str">
        <f t="shared" si="4"/>
        <v>Hoàn thành</v>
      </c>
    </row>
    <row r="72" spans="1:19" ht="20.100000000000001" customHeight="1" x14ac:dyDescent="0.3">
      <c r="A72" s="20">
        <v>68</v>
      </c>
      <c r="B72" s="37" t="s">
        <v>1102</v>
      </c>
      <c r="C72" s="48" t="s">
        <v>107</v>
      </c>
      <c r="D72" s="48" t="s">
        <v>222</v>
      </c>
      <c r="E72" s="21" t="s">
        <v>11</v>
      </c>
      <c r="F72" s="21" t="s">
        <v>11</v>
      </c>
      <c r="G72" s="21" t="s">
        <v>11</v>
      </c>
      <c r="H72" s="21" t="s">
        <v>11</v>
      </c>
      <c r="I72" s="21" t="s">
        <v>11</v>
      </c>
      <c r="J72" s="21" t="s">
        <v>11</v>
      </c>
      <c r="K72" s="21" t="s">
        <v>11</v>
      </c>
      <c r="L72" s="21" t="s">
        <v>11</v>
      </c>
      <c r="M72" s="21" t="s">
        <v>11</v>
      </c>
      <c r="N72" s="21" t="s">
        <v>11</v>
      </c>
      <c r="O72" s="21" t="s">
        <v>11</v>
      </c>
      <c r="P72" s="22"/>
      <c r="Q72" s="5">
        <f t="shared" si="3"/>
        <v>0</v>
      </c>
      <c r="R72" s="4">
        <v>20</v>
      </c>
      <c r="S72" s="4" t="str">
        <f t="shared" si="4"/>
        <v>Hoàn thành</v>
      </c>
    </row>
    <row r="73" spans="1:19" ht="20.100000000000001" customHeight="1" x14ac:dyDescent="0.3">
      <c r="A73" s="20">
        <v>69</v>
      </c>
      <c r="B73" s="37" t="s">
        <v>1103</v>
      </c>
      <c r="C73" s="48" t="s">
        <v>161</v>
      </c>
      <c r="D73" s="48" t="s">
        <v>222</v>
      </c>
      <c r="E73" s="21" t="s">
        <v>11</v>
      </c>
      <c r="F73" s="21" t="s">
        <v>11</v>
      </c>
      <c r="G73" s="21" t="s">
        <v>11</v>
      </c>
      <c r="H73" s="21" t="s">
        <v>11</v>
      </c>
      <c r="I73" s="21">
        <v>0</v>
      </c>
      <c r="J73" s="21" t="s">
        <v>11</v>
      </c>
      <c r="K73" s="21" t="s">
        <v>11</v>
      </c>
      <c r="L73" s="21" t="s">
        <v>11</v>
      </c>
      <c r="M73" s="21" t="s">
        <v>11</v>
      </c>
      <c r="N73" s="21" t="s">
        <v>11</v>
      </c>
      <c r="O73" s="21" t="s">
        <v>11</v>
      </c>
      <c r="P73" s="22"/>
      <c r="Q73" s="5">
        <f t="shared" si="3"/>
        <v>1</v>
      </c>
      <c r="R73" s="4">
        <v>20</v>
      </c>
      <c r="S73" s="4" t="str">
        <f t="shared" si="4"/>
        <v>Hoàn thành</v>
      </c>
    </row>
    <row r="74" spans="1:19" ht="20.100000000000001" customHeight="1" x14ac:dyDescent="0.3">
      <c r="A74" s="20">
        <v>70</v>
      </c>
      <c r="B74" s="37" t="s">
        <v>1104</v>
      </c>
      <c r="C74" s="48" t="s">
        <v>161</v>
      </c>
      <c r="D74" s="48" t="s">
        <v>222</v>
      </c>
      <c r="E74" s="21" t="s">
        <v>11</v>
      </c>
      <c r="F74" s="21" t="s">
        <v>11</v>
      </c>
      <c r="G74" s="21" t="s">
        <v>11</v>
      </c>
      <c r="H74" s="21" t="s">
        <v>11</v>
      </c>
      <c r="I74" s="21" t="s">
        <v>11</v>
      </c>
      <c r="J74" s="21" t="s">
        <v>11</v>
      </c>
      <c r="K74" s="21" t="s">
        <v>11</v>
      </c>
      <c r="L74" s="21" t="s">
        <v>11</v>
      </c>
      <c r="M74" s="21" t="s">
        <v>11</v>
      </c>
      <c r="N74" s="21">
        <v>0</v>
      </c>
      <c r="O74" s="21" t="s">
        <v>11</v>
      </c>
      <c r="P74" s="22"/>
      <c r="Q74" s="5">
        <f t="shared" si="3"/>
        <v>1</v>
      </c>
      <c r="R74" s="4">
        <v>20</v>
      </c>
      <c r="S74" s="4" t="str">
        <f t="shared" si="4"/>
        <v>Hoàn thành</v>
      </c>
    </row>
    <row r="75" spans="1:19" ht="20.100000000000001" customHeight="1" x14ac:dyDescent="0.3">
      <c r="A75" s="20">
        <v>71</v>
      </c>
      <c r="B75" s="37" t="s">
        <v>115</v>
      </c>
      <c r="C75" s="48" t="s">
        <v>620</v>
      </c>
      <c r="D75" s="48" t="s">
        <v>222</v>
      </c>
      <c r="E75" s="21" t="s">
        <v>11</v>
      </c>
      <c r="F75" s="21" t="s">
        <v>11</v>
      </c>
      <c r="G75" s="21" t="s">
        <v>11</v>
      </c>
      <c r="H75" s="21" t="s">
        <v>11</v>
      </c>
      <c r="I75" s="21" t="s">
        <v>11</v>
      </c>
      <c r="J75" s="21" t="s">
        <v>11</v>
      </c>
      <c r="K75" s="21" t="s">
        <v>11</v>
      </c>
      <c r="L75" s="21" t="s">
        <v>11</v>
      </c>
      <c r="M75" s="21" t="s">
        <v>11</v>
      </c>
      <c r="N75" s="21" t="s">
        <v>11</v>
      </c>
      <c r="O75" s="21" t="s">
        <v>11</v>
      </c>
      <c r="P75" s="22"/>
      <c r="Q75" s="5">
        <f t="shared" si="3"/>
        <v>0</v>
      </c>
      <c r="R75" s="4">
        <v>20</v>
      </c>
      <c r="S75" s="4" t="str">
        <f t="shared" si="4"/>
        <v>Hoàn thành</v>
      </c>
    </row>
    <row r="76" spans="1:19" ht="20.100000000000001" customHeight="1" x14ac:dyDescent="0.3">
      <c r="A76" s="20">
        <v>72</v>
      </c>
      <c r="B76" s="37" t="s">
        <v>597</v>
      </c>
      <c r="C76" s="48" t="s">
        <v>620</v>
      </c>
      <c r="D76" s="48" t="s">
        <v>222</v>
      </c>
      <c r="E76" s="21" t="s">
        <v>11</v>
      </c>
      <c r="F76" s="21" t="s">
        <v>11</v>
      </c>
      <c r="G76" s="21" t="s">
        <v>11</v>
      </c>
      <c r="H76" s="21">
        <v>0</v>
      </c>
      <c r="I76" s="21" t="s">
        <v>11</v>
      </c>
      <c r="J76" s="21" t="s">
        <v>11</v>
      </c>
      <c r="K76" s="21" t="s">
        <v>11</v>
      </c>
      <c r="L76" s="21" t="s">
        <v>11</v>
      </c>
      <c r="M76" s="21" t="s">
        <v>11</v>
      </c>
      <c r="N76" s="21" t="s">
        <v>11</v>
      </c>
      <c r="O76" s="21" t="s">
        <v>11</v>
      </c>
      <c r="P76" s="22"/>
      <c r="Q76" s="5">
        <f t="shared" si="3"/>
        <v>1</v>
      </c>
      <c r="R76" s="4">
        <v>20</v>
      </c>
      <c r="S76" s="4" t="str">
        <f t="shared" si="4"/>
        <v>Hoàn thành</v>
      </c>
    </row>
    <row r="77" spans="1:19" ht="20.100000000000001" customHeight="1" x14ac:dyDescent="0.3">
      <c r="A77" s="20">
        <v>73</v>
      </c>
      <c r="B77" s="37" t="s">
        <v>950</v>
      </c>
      <c r="C77" s="48" t="s">
        <v>107</v>
      </c>
      <c r="D77" s="48" t="s">
        <v>222</v>
      </c>
      <c r="E77" s="21" t="s">
        <v>11</v>
      </c>
      <c r="F77" s="21" t="s">
        <v>11</v>
      </c>
      <c r="G77" s="21" t="s">
        <v>11</v>
      </c>
      <c r="H77" s="21" t="s">
        <v>11</v>
      </c>
      <c r="I77" s="21" t="s">
        <v>11</v>
      </c>
      <c r="J77" s="21" t="s">
        <v>11</v>
      </c>
      <c r="K77" s="21" t="s">
        <v>11</v>
      </c>
      <c r="L77" s="21" t="s">
        <v>11</v>
      </c>
      <c r="M77" s="21" t="s">
        <v>11</v>
      </c>
      <c r="N77" s="21" t="s">
        <v>11</v>
      </c>
      <c r="O77" s="21" t="s">
        <v>11</v>
      </c>
      <c r="P77" s="22"/>
      <c r="Q77" s="5">
        <f t="shared" si="3"/>
        <v>0</v>
      </c>
      <c r="R77" s="4">
        <v>20</v>
      </c>
      <c r="S77" s="4" t="str">
        <f t="shared" si="4"/>
        <v>Hoàn thành</v>
      </c>
    </row>
    <row r="78" spans="1:19" ht="20.100000000000001" customHeight="1" x14ac:dyDescent="0.3">
      <c r="A78" s="20">
        <v>74</v>
      </c>
      <c r="B78" s="37" t="s">
        <v>951</v>
      </c>
      <c r="C78" s="48" t="s">
        <v>877</v>
      </c>
      <c r="D78" s="48" t="s">
        <v>222</v>
      </c>
      <c r="E78" s="21" t="s">
        <v>11</v>
      </c>
      <c r="F78" s="21" t="s">
        <v>11</v>
      </c>
      <c r="G78" s="21" t="s">
        <v>11</v>
      </c>
      <c r="H78" s="21" t="s">
        <v>11</v>
      </c>
      <c r="I78" s="21" t="s">
        <v>11</v>
      </c>
      <c r="J78" s="21" t="s">
        <v>11</v>
      </c>
      <c r="K78" s="21" t="s">
        <v>11</v>
      </c>
      <c r="L78" s="21" t="s">
        <v>11</v>
      </c>
      <c r="M78" s="21" t="s">
        <v>11</v>
      </c>
      <c r="N78" s="21" t="s">
        <v>11</v>
      </c>
      <c r="O78" s="21" t="s">
        <v>11</v>
      </c>
      <c r="P78" s="22"/>
      <c r="Q78" s="5">
        <f t="shared" si="3"/>
        <v>0</v>
      </c>
      <c r="R78" s="4">
        <v>20</v>
      </c>
      <c r="S78" s="4" t="str">
        <f t="shared" si="4"/>
        <v>Hoàn thành</v>
      </c>
    </row>
    <row r="79" spans="1:19" ht="20.100000000000001" customHeight="1" x14ac:dyDescent="0.3">
      <c r="A79" s="20">
        <v>75</v>
      </c>
      <c r="B79" s="37" t="s">
        <v>952</v>
      </c>
      <c r="C79" s="48" t="s">
        <v>107</v>
      </c>
      <c r="D79" s="48" t="s">
        <v>222</v>
      </c>
      <c r="E79" s="21" t="s">
        <v>11</v>
      </c>
      <c r="F79" s="21" t="s">
        <v>11</v>
      </c>
      <c r="G79" s="21" t="s">
        <v>11</v>
      </c>
      <c r="H79" s="21" t="s">
        <v>11</v>
      </c>
      <c r="I79" s="21" t="s">
        <v>11</v>
      </c>
      <c r="J79" s="21">
        <v>0</v>
      </c>
      <c r="K79" s="21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2"/>
      <c r="Q79" s="5">
        <f t="shared" si="3"/>
        <v>1</v>
      </c>
      <c r="R79" s="4">
        <v>20</v>
      </c>
      <c r="S79" s="4" t="str">
        <f t="shared" si="4"/>
        <v>Hoàn thành</v>
      </c>
    </row>
    <row r="80" spans="1:19" ht="20.100000000000001" customHeight="1" x14ac:dyDescent="0.3">
      <c r="A80" s="20">
        <v>76</v>
      </c>
      <c r="B80" s="37" t="s">
        <v>953</v>
      </c>
      <c r="C80" s="48" t="s">
        <v>107</v>
      </c>
      <c r="D80" s="48" t="s">
        <v>222</v>
      </c>
      <c r="E80" s="21" t="s">
        <v>11</v>
      </c>
      <c r="F80" s="21" t="s">
        <v>11</v>
      </c>
      <c r="G80" s="21" t="s">
        <v>11</v>
      </c>
      <c r="H80" s="21" t="s">
        <v>11</v>
      </c>
      <c r="I80" s="21" t="s">
        <v>11</v>
      </c>
      <c r="J80" s="21" t="s">
        <v>11</v>
      </c>
      <c r="K80" s="21" t="s">
        <v>11</v>
      </c>
      <c r="L80" s="21" t="s">
        <v>11</v>
      </c>
      <c r="M80" s="21">
        <v>0</v>
      </c>
      <c r="N80" s="21" t="s">
        <v>11</v>
      </c>
      <c r="O80" s="21" t="s">
        <v>11</v>
      </c>
      <c r="P80" s="22"/>
      <c r="Q80" s="5">
        <f t="shared" si="3"/>
        <v>1</v>
      </c>
      <c r="R80" s="4">
        <v>20</v>
      </c>
      <c r="S80" s="4" t="str">
        <f t="shared" si="4"/>
        <v>Hoàn thành</v>
      </c>
    </row>
    <row r="81" spans="1:19" ht="20.100000000000001" customHeight="1" x14ac:dyDescent="0.3">
      <c r="A81" s="20">
        <v>77</v>
      </c>
      <c r="B81" s="37" t="s">
        <v>954</v>
      </c>
      <c r="C81" s="48" t="s">
        <v>137</v>
      </c>
      <c r="D81" s="48" t="s">
        <v>222</v>
      </c>
      <c r="E81" s="21" t="s">
        <v>11</v>
      </c>
      <c r="F81" s="21" t="s">
        <v>11</v>
      </c>
      <c r="G81" s="21" t="s">
        <v>11</v>
      </c>
      <c r="H81" s="21" t="s">
        <v>11</v>
      </c>
      <c r="I81" s="21" t="s">
        <v>11</v>
      </c>
      <c r="J81" s="21" t="s">
        <v>11</v>
      </c>
      <c r="K81" s="21">
        <v>0</v>
      </c>
      <c r="L81" s="21" t="s">
        <v>11</v>
      </c>
      <c r="M81" s="21" t="s">
        <v>11</v>
      </c>
      <c r="N81" s="21" t="s">
        <v>11</v>
      </c>
      <c r="O81" s="21" t="s">
        <v>11</v>
      </c>
      <c r="P81" s="22"/>
      <c r="Q81" s="5">
        <f t="shared" si="3"/>
        <v>1</v>
      </c>
      <c r="R81" s="4">
        <v>20</v>
      </c>
      <c r="S81" s="4" t="str">
        <f t="shared" si="4"/>
        <v>Hoàn thành</v>
      </c>
    </row>
    <row r="82" spans="1:19" ht="20.100000000000001" customHeight="1" x14ac:dyDescent="0.3">
      <c r="A82" s="20">
        <v>78</v>
      </c>
      <c r="B82" s="37" t="s">
        <v>364</v>
      </c>
      <c r="C82" s="48" t="s">
        <v>620</v>
      </c>
      <c r="D82" s="48" t="s">
        <v>222</v>
      </c>
      <c r="E82" s="21" t="s">
        <v>11</v>
      </c>
      <c r="F82" s="21" t="s">
        <v>11</v>
      </c>
      <c r="G82" s="21" t="s">
        <v>11</v>
      </c>
      <c r="H82" s="21" t="s">
        <v>11</v>
      </c>
      <c r="I82" s="21">
        <v>0</v>
      </c>
      <c r="J82" s="21" t="s">
        <v>11</v>
      </c>
      <c r="K82" s="21" t="s">
        <v>11</v>
      </c>
      <c r="L82" s="21" t="s">
        <v>11</v>
      </c>
      <c r="M82" s="21" t="s">
        <v>11</v>
      </c>
      <c r="N82" s="21" t="s">
        <v>11</v>
      </c>
      <c r="O82" s="21" t="s">
        <v>11</v>
      </c>
      <c r="P82" s="22"/>
      <c r="Q82" s="5">
        <f t="shared" si="3"/>
        <v>1</v>
      </c>
      <c r="R82" s="4">
        <v>20</v>
      </c>
      <c r="S82" s="4" t="str">
        <f t="shared" si="4"/>
        <v>Hoàn thành</v>
      </c>
    </row>
    <row r="83" spans="1:19" ht="20.100000000000001" customHeight="1" x14ac:dyDescent="0.3">
      <c r="A83" s="20">
        <v>79</v>
      </c>
      <c r="B83" s="37" t="s">
        <v>955</v>
      </c>
      <c r="C83" s="48" t="s">
        <v>620</v>
      </c>
      <c r="D83" s="48" t="s">
        <v>222</v>
      </c>
      <c r="E83" s="21" t="s">
        <v>11</v>
      </c>
      <c r="F83" s="21" t="s">
        <v>11</v>
      </c>
      <c r="G83" s="21" t="s">
        <v>11</v>
      </c>
      <c r="H83" s="21" t="s">
        <v>11</v>
      </c>
      <c r="I83" s="21" t="s">
        <v>11</v>
      </c>
      <c r="J83" s="21" t="s">
        <v>11</v>
      </c>
      <c r="K83" s="21" t="s">
        <v>11</v>
      </c>
      <c r="L83" s="21" t="s">
        <v>11</v>
      </c>
      <c r="M83" s="21" t="s">
        <v>11</v>
      </c>
      <c r="N83" s="21" t="s">
        <v>11</v>
      </c>
      <c r="O83" s="21" t="s">
        <v>11</v>
      </c>
      <c r="P83" s="22"/>
      <c r="Q83" s="5">
        <f t="shared" si="3"/>
        <v>0</v>
      </c>
      <c r="R83" s="4">
        <v>20</v>
      </c>
      <c r="S83" s="4" t="str">
        <f t="shared" si="4"/>
        <v>Hoàn thành</v>
      </c>
    </row>
    <row r="84" spans="1:19" ht="20.100000000000001" customHeight="1" x14ac:dyDescent="0.3">
      <c r="A84" s="20">
        <v>80</v>
      </c>
      <c r="B84" s="37" t="s">
        <v>956</v>
      </c>
      <c r="C84" s="48"/>
      <c r="D84" s="48" t="s">
        <v>222</v>
      </c>
      <c r="E84" s="21" t="s">
        <v>11</v>
      </c>
      <c r="F84" s="21" t="s">
        <v>11</v>
      </c>
      <c r="G84" s="21" t="s">
        <v>11</v>
      </c>
      <c r="H84" s="21" t="s">
        <v>11</v>
      </c>
      <c r="I84" s="21" t="s">
        <v>11</v>
      </c>
      <c r="J84" s="21" t="s">
        <v>11</v>
      </c>
      <c r="K84" s="21" t="s">
        <v>11</v>
      </c>
      <c r="L84" s="21" t="s">
        <v>11</v>
      </c>
      <c r="M84" s="21" t="s">
        <v>11</v>
      </c>
      <c r="N84" s="21" t="s">
        <v>11</v>
      </c>
      <c r="O84" s="21" t="s">
        <v>11</v>
      </c>
      <c r="P84" s="22"/>
      <c r="Q84" s="5">
        <f t="shared" si="3"/>
        <v>0</v>
      </c>
      <c r="R84" s="4">
        <v>20</v>
      </c>
      <c r="S84" s="4" t="str">
        <f t="shared" si="4"/>
        <v>Hoàn thành</v>
      </c>
    </row>
    <row r="85" spans="1:19" ht="20.100000000000001" customHeight="1" x14ac:dyDescent="0.3">
      <c r="A85" s="20">
        <v>81</v>
      </c>
      <c r="B85" s="37" t="s">
        <v>1092</v>
      </c>
      <c r="C85" s="48" t="s">
        <v>877</v>
      </c>
      <c r="D85" s="48" t="s">
        <v>222</v>
      </c>
      <c r="E85" s="21">
        <v>0</v>
      </c>
      <c r="F85" s="21" t="s">
        <v>11</v>
      </c>
      <c r="G85" s="21" t="s">
        <v>11</v>
      </c>
      <c r="H85" s="21" t="s">
        <v>11</v>
      </c>
      <c r="I85" s="21" t="s">
        <v>11</v>
      </c>
      <c r="J85" s="21" t="s">
        <v>11</v>
      </c>
      <c r="K85" s="21" t="s">
        <v>11</v>
      </c>
      <c r="L85" s="21" t="s">
        <v>11</v>
      </c>
      <c r="M85" s="21" t="s">
        <v>11</v>
      </c>
      <c r="N85" s="21" t="s">
        <v>11</v>
      </c>
      <c r="O85" s="21" t="s">
        <v>11</v>
      </c>
      <c r="P85" s="22"/>
      <c r="Q85" s="5">
        <f t="shared" si="3"/>
        <v>1</v>
      </c>
      <c r="R85" s="4">
        <v>20</v>
      </c>
      <c r="S85" s="4" t="str">
        <f t="shared" si="4"/>
        <v>Hoàn thành</v>
      </c>
    </row>
    <row r="86" spans="1:19" ht="20.100000000000001" customHeight="1" x14ac:dyDescent="0.3">
      <c r="A86" s="20">
        <v>82</v>
      </c>
      <c r="B86" s="37" t="s">
        <v>1202</v>
      </c>
      <c r="C86" s="48" t="s">
        <v>620</v>
      </c>
      <c r="D86" s="48" t="s">
        <v>222</v>
      </c>
      <c r="E86" s="21">
        <v>0</v>
      </c>
      <c r="F86" s="21">
        <v>0</v>
      </c>
      <c r="G86" s="21" t="s">
        <v>11</v>
      </c>
      <c r="H86" s="21" t="s">
        <v>11</v>
      </c>
      <c r="I86" s="21" t="s">
        <v>11</v>
      </c>
      <c r="J86" s="21" t="s">
        <v>11</v>
      </c>
      <c r="K86" s="21" t="s">
        <v>11</v>
      </c>
      <c r="L86" s="21" t="s">
        <v>11</v>
      </c>
      <c r="M86" s="21" t="s">
        <v>11</v>
      </c>
      <c r="N86" s="21" t="s">
        <v>11</v>
      </c>
      <c r="O86" s="21" t="s">
        <v>11</v>
      </c>
      <c r="P86" s="22"/>
      <c r="Q86" s="5">
        <f t="shared" si="3"/>
        <v>2</v>
      </c>
      <c r="R86" s="4">
        <v>20</v>
      </c>
      <c r="S86" s="4" t="str">
        <f t="shared" si="4"/>
        <v>Hoàn thành</v>
      </c>
    </row>
    <row r="87" spans="1:19" ht="20.100000000000001" customHeight="1" x14ac:dyDescent="0.3">
      <c r="A87" s="20">
        <v>83</v>
      </c>
      <c r="B87" s="37" t="s">
        <v>1095</v>
      </c>
      <c r="C87" s="48" t="s">
        <v>107</v>
      </c>
      <c r="D87" s="48" t="s">
        <v>96</v>
      </c>
      <c r="E87" s="21" t="s">
        <v>11</v>
      </c>
      <c r="F87" s="21" t="s">
        <v>11</v>
      </c>
      <c r="G87" s="21" t="s">
        <v>11</v>
      </c>
      <c r="H87" s="21" t="s">
        <v>11</v>
      </c>
      <c r="I87" s="21" t="s">
        <v>11</v>
      </c>
      <c r="J87" s="21" t="s">
        <v>11</v>
      </c>
      <c r="K87" s="21" t="s">
        <v>11</v>
      </c>
      <c r="L87" s="21" t="s">
        <v>11</v>
      </c>
      <c r="M87" s="21" t="s">
        <v>11</v>
      </c>
      <c r="N87" s="21" t="s">
        <v>11</v>
      </c>
      <c r="O87" s="21" t="s">
        <v>11</v>
      </c>
      <c r="P87" s="22"/>
      <c r="Q87" s="5">
        <f t="shared" si="3"/>
        <v>0</v>
      </c>
      <c r="R87" s="4">
        <v>20</v>
      </c>
      <c r="S87" s="4" t="str">
        <f t="shared" si="4"/>
        <v>Hoàn thành</v>
      </c>
    </row>
    <row r="88" spans="1:19" ht="20.100000000000001" customHeight="1" x14ac:dyDescent="0.3">
      <c r="A88" s="20">
        <v>84</v>
      </c>
      <c r="B88" s="37" t="s">
        <v>864</v>
      </c>
      <c r="C88" s="48" t="s">
        <v>224</v>
      </c>
      <c r="D88" s="48" t="s">
        <v>96</v>
      </c>
      <c r="E88" s="21" t="s">
        <v>11</v>
      </c>
      <c r="F88" s="21" t="s">
        <v>11</v>
      </c>
      <c r="G88" s="21" t="s">
        <v>11</v>
      </c>
      <c r="H88" s="21" t="s">
        <v>11</v>
      </c>
      <c r="I88" s="21" t="s">
        <v>11</v>
      </c>
      <c r="J88" s="21" t="s">
        <v>11</v>
      </c>
      <c r="K88" s="21" t="s">
        <v>11</v>
      </c>
      <c r="L88" s="21" t="s">
        <v>11</v>
      </c>
      <c r="M88" s="21" t="s">
        <v>11</v>
      </c>
      <c r="N88" s="21" t="s">
        <v>11</v>
      </c>
      <c r="O88" s="21">
        <v>0</v>
      </c>
      <c r="P88" s="22"/>
      <c r="Q88" s="5">
        <f t="shared" si="3"/>
        <v>1</v>
      </c>
      <c r="R88" s="4">
        <v>20</v>
      </c>
      <c r="S88" s="4" t="str">
        <f t="shared" si="4"/>
        <v>Hoàn thành</v>
      </c>
    </row>
    <row r="89" spans="1:19" ht="20.100000000000001" customHeight="1" x14ac:dyDescent="0.3">
      <c r="A89" s="20">
        <v>85</v>
      </c>
      <c r="B89" s="37" t="s">
        <v>871</v>
      </c>
      <c r="C89" s="48" t="s">
        <v>877</v>
      </c>
      <c r="D89" s="48" t="s">
        <v>96</v>
      </c>
      <c r="E89" s="21" t="s">
        <v>11</v>
      </c>
      <c r="F89" s="21" t="s">
        <v>11</v>
      </c>
      <c r="G89" s="21" t="s">
        <v>11</v>
      </c>
      <c r="H89" s="21" t="s">
        <v>11</v>
      </c>
      <c r="I89" s="21" t="s">
        <v>11</v>
      </c>
      <c r="J89" s="21" t="s">
        <v>11</v>
      </c>
      <c r="K89" s="21" t="s">
        <v>11</v>
      </c>
      <c r="L89" s="21" t="s">
        <v>11</v>
      </c>
      <c r="M89" s="21" t="s">
        <v>11</v>
      </c>
      <c r="N89" s="21" t="s">
        <v>11</v>
      </c>
      <c r="O89" s="21" t="s">
        <v>11</v>
      </c>
      <c r="P89" s="22"/>
      <c r="Q89" s="5">
        <f t="shared" si="3"/>
        <v>0</v>
      </c>
      <c r="R89" s="4">
        <v>20</v>
      </c>
      <c r="S89" s="4" t="str">
        <f t="shared" si="4"/>
        <v>Hoàn thành</v>
      </c>
    </row>
    <row r="90" spans="1:19" ht="20.100000000000001" customHeight="1" x14ac:dyDescent="0.3">
      <c r="A90" s="20">
        <v>86</v>
      </c>
      <c r="B90" s="37" t="s">
        <v>866</v>
      </c>
      <c r="C90" s="48" t="s">
        <v>620</v>
      </c>
      <c r="D90" s="48" t="s">
        <v>96</v>
      </c>
      <c r="E90" s="21" t="s">
        <v>11</v>
      </c>
      <c r="F90" s="21" t="s">
        <v>11</v>
      </c>
      <c r="G90" s="21" t="s">
        <v>11</v>
      </c>
      <c r="H90" s="21" t="s">
        <v>11</v>
      </c>
      <c r="I90" s="21" t="s">
        <v>11</v>
      </c>
      <c r="J90" s="21" t="s">
        <v>11</v>
      </c>
      <c r="K90" s="21">
        <v>0</v>
      </c>
      <c r="L90" s="21" t="s">
        <v>11</v>
      </c>
      <c r="M90" s="21" t="s">
        <v>11</v>
      </c>
      <c r="N90" s="21" t="s">
        <v>11</v>
      </c>
      <c r="O90" s="21" t="s">
        <v>11</v>
      </c>
      <c r="P90" s="22"/>
      <c r="Q90" s="5">
        <f t="shared" si="3"/>
        <v>1</v>
      </c>
      <c r="R90" s="4">
        <v>20</v>
      </c>
      <c r="S90" s="4" t="str">
        <f t="shared" si="4"/>
        <v>Hoàn thành</v>
      </c>
    </row>
    <row r="91" spans="1:19" ht="20.100000000000001" customHeight="1" x14ac:dyDescent="0.3">
      <c r="A91" s="20">
        <v>87</v>
      </c>
      <c r="B91" s="37" t="s">
        <v>1096</v>
      </c>
      <c r="C91" s="48" t="s">
        <v>620</v>
      </c>
      <c r="D91" s="48" t="s">
        <v>96</v>
      </c>
      <c r="E91" s="21" t="s">
        <v>11</v>
      </c>
      <c r="F91" s="21" t="s">
        <v>11</v>
      </c>
      <c r="G91" s="21" t="s">
        <v>11</v>
      </c>
      <c r="H91" s="21" t="s">
        <v>11</v>
      </c>
      <c r="I91" s="21" t="s">
        <v>11</v>
      </c>
      <c r="J91" s="21" t="s">
        <v>11</v>
      </c>
      <c r="K91" s="21" t="s">
        <v>11</v>
      </c>
      <c r="L91" s="21" t="s">
        <v>11</v>
      </c>
      <c r="M91" s="21" t="s">
        <v>11</v>
      </c>
      <c r="N91" s="21" t="s">
        <v>11</v>
      </c>
      <c r="O91" s="21" t="s">
        <v>11</v>
      </c>
      <c r="P91" s="22"/>
      <c r="Q91" s="5">
        <f t="shared" si="3"/>
        <v>0</v>
      </c>
      <c r="R91" s="4">
        <v>20</v>
      </c>
      <c r="S91" s="4" t="str">
        <f t="shared" ref="S91:S102" si="5">IF(R91&gt;=15,"Hoàn thành","Chưa hoàn thành")</f>
        <v>Hoàn thành</v>
      </c>
    </row>
    <row r="92" spans="1:19" ht="20.100000000000001" customHeight="1" x14ac:dyDescent="0.3">
      <c r="A92" s="20">
        <v>88</v>
      </c>
      <c r="B92" s="37" t="s">
        <v>875</v>
      </c>
      <c r="C92" s="48" t="s">
        <v>107</v>
      </c>
      <c r="D92" s="48" t="s">
        <v>96</v>
      </c>
      <c r="E92" s="21" t="s">
        <v>11</v>
      </c>
      <c r="F92" s="21" t="s">
        <v>11</v>
      </c>
      <c r="G92" s="21" t="s">
        <v>11</v>
      </c>
      <c r="H92" s="21" t="s">
        <v>11</v>
      </c>
      <c r="I92" s="21" t="s">
        <v>11</v>
      </c>
      <c r="J92" s="21" t="s">
        <v>11</v>
      </c>
      <c r="K92" s="21" t="s">
        <v>11</v>
      </c>
      <c r="L92" s="21" t="s">
        <v>11</v>
      </c>
      <c r="M92" s="21" t="s">
        <v>11</v>
      </c>
      <c r="N92" s="21" t="s">
        <v>11</v>
      </c>
      <c r="O92" s="21" t="s">
        <v>11</v>
      </c>
      <c r="P92" s="22"/>
      <c r="Q92" s="5">
        <f t="shared" si="3"/>
        <v>0</v>
      </c>
      <c r="R92" s="4">
        <v>20</v>
      </c>
      <c r="S92" s="4" t="str">
        <f t="shared" si="5"/>
        <v>Hoàn thành</v>
      </c>
    </row>
    <row r="93" spans="1:19" ht="20.100000000000001" customHeight="1" x14ac:dyDescent="0.3">
      <c r="A93" s="20">
        <v>89</v>
      </c>
      <c r="B93" s="37" t="s">
        <v>1097</v>
      </c>
      <c r="C93" s="48" t="s">
        <v>224</v>
      </c>
      <c r="D93" s="48" t="s">
        <v>96</v>
      </c>
      <c r="E93" s="21" t="s">
        <v>11</v>
      </c>
      <c r="F93" s="21" t="s">
        <v>11</v>
      </c>
      <c r="G93" s="21" t="s">
        <v>11</v>
      </c>
      <c r="H93" s="21" t="s">
        <v>11</v>
      </c>
      <c r="I93" s="21" t="s">
        <v>11</v>
      </c>
      <c r="J93" s="21" t="s">
        <v>11</v>
      </c>
      <c r="K93" s="21" t="s">
        <v>11</v>
      </c>
      <c r="L93" s="21" t="s">
        <v>11</v>
      </c>
      <c r="M93" s="21" t="s">
        <v>11</v>
      </c>
      <c r="N93" s="21">
        <v>0</v>
      </c>
      <c r="O93" s="21">
        <v>0</v>
      </c>
      <c r="P93" s="22"/>
      <c r="Q93" s="5">
        <f t="shared" si="3"/>
        <v>2</v>
      </c>
      <c r="R93" s="4">
        <v>20</v>
      </c>
      <c r="S93" s="4" t="str">
        <f t="shared" si="5"/>
        <v>Hoàn thành</v>
      </c>
    </row>
    <row r="94" spans="1:19" ht="20.100000000000001" customHeight="1" x14ac:dyDescent="0.3">
      <c r="A94" s="20">
        <v>90</v>
      </c>
      <c r="B94" s="37" t="s">
        <v>25</v>
      </c>
      <c r="C94" s="48" t="s">
        <v>161</v>
      </c>
      <c r="D94" s="48" t="s">
        <v>96</v>
      </c>
      <c r="E94" s="21" t="s">
        <v>11</v>
      </c>
      <c r="F94" s="21" t="s">
        <v>11</v>
      </c>
      <c r="G94" s="21" t="s">
        <v>11</v>
      </c>
      <c r="H94" s="21" t="s">
        <v>11</v>
      </c>
      <c r="I94" s="21" t="s">
        <v>11</v>
      </c>
      <c r="J94" s="21" t="s">
        <v>11</v>
      </c>
      <c r="K94" s="21" t="s">
        <v>11</v>
      </c>
      <c r="L94" s="21" t="s">
        <v>11</v>
      </c>
      <c r="M94" s="21" t="s">
        <v>11</v>
      </c>
      <c r="N94" s="21" t="s">
        <v>11</v>
      </c>
      <c r="O94" s="21" t="s">
        <v>11</v>
      </c>
      <c r="P94" s="22"/>
      <c r="Q94" s="5">
        <f t="shared" si="3"/>
        <v>0</v>
      </c>
      <c r="R94" s="4">
        <v>20</v>
      </c>
      <c r="S94" s="4" t="str">
        <f t="shared" si="5"/>
        <v>Hoàn thành</v>
      </c>
    </row>
    <row r="95" spans="1:19" ht="20.100000000000001" customHeight="1" x14ac:dyDescent="0.3">
      <c r="A95" s="20">
        <v>91</v>
      </c>
      <c r="B95" s="37" t="s">
        <v>868</v>
      </c>
      <c r="C95" s="48" t="s">
        <v>877</v>
      </c>
      <c r="D95" s="48" t="s">
        <v>96</v>
      </c>
      <c r="E95" s="21" t="s">
        <v>11</v>
      </c>
      <c r="F95" s="21" t="s">
        <v>11</v>
      </c>
      <c r="G95" s="21" t="s">
        <v>11</v>
      </c>
      <c r="H95" s="21" t="s">
        <v>11</v>
      </c>
      <c r="I95" s="21" t="s">
        <v>11</v>
      </c>
      <c r="J95" s="21" t="s">
        <v>11</v>
      </c>
      <c r="K95" s="21" t="s">
        <v>11</v>
      </c>
      <c r="L95" s="21" t="s">
        <v>11</v>
      </c>
      <c r="M95" s="21" t="s">
        <v>11</v>
      </c>
      <c r="N95" s="21">
        <v>0</v>
      </c>
      <c r="O95" s="21" t="s">
        <v>11</v>
      </c>
      <c r="P95" s="22"/>
      <c r="Q95" s="5">
        <f t="shared" si="3"/>
        <v>1</v>
      </c>
      <c r="R95" s="4">
        <v>20</v>
      </c>
      <c r="S95" s="4" t="str">
        <f t="shared" si="5"/>
        <v>Hoàn thành</v>
      </c>
    </row>
    <row r="96" spans="1:19" ht="20.100000000000001" customHeight="1" x14ac:dyDescent="0.3">
      <c r="A96" s="20">
        <v>92</v>
      </c>
      <c r="B96" s="37" t="s">
        <v>780</v>
      </c>
      <c r="C96" s="48" t="s">
        <v>161</v>
      </c>
      <c r="D96" s="48" t="s">
        <v>96</v>
      </c>
      <c r="E96" s="21" t="s">
        <v>11</v>
      </c>
      <c r="F96" s="21" t="s">
        <v>11</v>
      </c>
      <c r="G96" s="21" t="s">
        <v>11</v>
      </c>
      <c r="H96" s="21" t="s">
        <v>11</v>
      </c>
      <c r="I96" s="21" t="s">
        <v>11</v>
      </c>
      <c r="J96" s="21" t="s">
        <v>11</v>
      </c>
      <c r="K96" s="21">
        <v>0</v>
      </c>
      <c r="L96" s="21">
        <v>0</v>
      </c>
      <c r="M96" s="21" t="s">
        <v>11</v>
      </c>
      <c r="N96" s="21" t="s">
        <v>11</v>
      </c>
      <c r="O96" s="21" t="s">
        <v>11</v>
      </c>
      <c r="P96" s="22"/>
      <c r="Q96" s="5">
        <f t="shared" si="3"/>
        <v>2</v>
      </c>
      <c r="R96" s="4">
        <v>15</v>
      </c>
      <c r="S96" s="4" t="str">
        <f t="shared" si="5"/>
        <v>Hoàn thành</v>
      </c>
    </row>
    <row r="97" spans="1:19" ht="20.100000000000001" customHeight="1" x14ac:dyDescent="0.3">
      <c r="A97" s="20">
        <v>93</v>
      </c>
      <c r="B97" s="37" t="s">
        <v>1112</v>
      </c>
      <c r="C97" s="48" t="s">
        <v>161</v>
      </c>
      <c r="D97" s="48" t="s">
        <v>96</v>
      </c>
      <c r="E97" s="21" t="s">
        <v>11</v>
      </c>
      <c r="F97" s="21" t="s">
        <v>11</v>
      </c>
      <c r="G97" s="21" t="s">
        <v>11</v>
      </c>
      <c r="H97" s="21" t="s">
        <v>11</v>
      </c>
      <c r="I97" s="21" t="s">
        <v>11</v>
      </c>
      <c r="J97" s="21" t="s">
        <v>11</v>
      </c>
      <c r="K97" s="21" t="s">
        <v>11</v>
      </c>
      <c r="L97" s="21" t="s">
        <v>11</v>
      </c>
      <c r="M97" s="21" t="s">
        <v>11</v>
      </c>
      <c r="N97" s="21" t="s">
        <v>11</v>
      </c>
      <c r="O97" s="21" t="s">
        <v>11</v>
      </c>
      <c r="P97" s="22"/>
      <c r="Q97" s="5">
        <f t="shared" si="3"/>
        <v>0</v>
      </c>
      <c r="R97" s="4">
        <v>20</v>
      </c>
      <c r="S97" s="4" t="str">
        <f t="shared" si="5"/>
        <v>Hoàn thành</v>
      </c>
    </row>
    <row r="98" spans="1:19" ht="20.100000000000001" customHeight="1" x14ac:dyDescent="0.3">
      <c r="A98" s="20">
        <v>94</v>
      </c>
      <c r="B98" s="37" t="s">
        <v>1113</v>
      </c>
      <c r="C98" s="48" t="s">
        <v>161</v>
      </c>
      <c r="D98" s="48" t="s">
        <v>96</v>
      </c>
      <c r="E98" s="21" t="s">
        <v>11</v>
      </c>
      <c r="F98" s="21" t="s">
        <v>11</v>
      </c>
      <c r="G98" s="21">
        <v>0</v>
      </c>
      <c r="H98" s="21">
        <v>0</v>
      </c>
      <c r="I98" s="21" t="s">
        <v>11</v>
      </c>
      <c r="J98" s="21" t="s">
        <v>11</v>
      </c>
      <c r="K98" s="21" t="s">
        <v>11</v>
      </c>
      <c r="L98" s="21" t="s">
        <v>11</v>
      </c>
      <c r="M98" s="21" t="s">
        <v>11</v>
      </c>
      <c r="N98" s="21" t="s">
        <v>11</v>
      </c>
      <c r="O98" s="21" t="s">
        <v>11</v>
      </c>
      <c r="P98" s="22"/>
      <c r="Q98" s="5">
        <f t="shared" si="3"/>
        <v>2</v>
      </c>
      <c r="R98" s="4">
        <v>20</v>
      </c>
      <c r="S98" s="4" t="str">
        <f t="shared" si="5"/>
        <v>Hoàn thành</v>
      </c>
    </row>
    <row r="99" spans="1:19" ht="20.100000000000001" customHeight="1" x14ac:dyDescent="0.3">
      <c r="A99" s="20">
        <v>95</v>
      </c>
      <c r="B99" s="37" t="s">
        <v>1114</v>
      </c>
      <c r="C99" s="48" t="s">
        <v>161</v>
      </c>
      <c r="D99" s="48" t="s">
        <v>96</v>
      </c>
      <c r="E99" s="21" t="s">
        <v>11</v>
      </c>
      <c r="F99" s="21" t="s">
        <v>11</v>
      </c>
      <c r="G99" s="21" t="s">
        <v>11</v>
      </c>
      <c r="H99" s="21" t="s">
        <v>11</v>
      </c>
      <c r="I99" s="21" t="s">
        <v>11</v>
      </c>
      <c r="J99" s="21" t="s">
        <v>11</v>
      </c>
      <c r="K99" s="21" t="s">
        <v>11</v>
      </c>
      <c r="L99" s="21" t="s">
        <v>11</v>
      </c>
      <c r="M99" s="21" t="s">
        <v>11</v>
      </c>
      <c r="N99" s="21" t="s">
        <v>11</v>
      </c>
      <c r="O99" s="21">
        <v>0</v>
      </c>
      <c r="P99" s="22"/>
      <c r="Q99" s="5">
        <f t="shared" si="3"/>
        <v>1</v>
      </c>
      <c r="R99" s="4">
        <v>20</v>
      </c>
      <c r="S99" s="4" t="str">
        <f t="shared" si="5"/>
        <v>Hoàn thành</v>
      </c>
    </row>
    <row r="100" spans="1:19" ht="20.100000000000001" customHeight="1" x14ac:dyDescent="0.3">
      <c r="A100" s="20">
        <v>96</v>
      </c>
      <c r="B100" s="37" t="s">
        <v>1116</v>
      </c>
      <c r="C100" s="48" t="s">
        <v>161</v>
      </c>
      <c r="D100" s="48" t="s">
        <v>96</v>
      </c>
      <c r="E100" s="21" t="s">
        <v>11</v>
      </c>
      <c r="F100" s="21" t="s">
        <v>11</v>
      </c>
      <c r="G100" s="21" t="s">
        <v>11</v>
      </c>
      <c r="H100" s="21" t="s">
        <v>11</v>
      </c>
      <c r="I100" s="21" t="s">
        <v>11</v>
      </c>
      <c r="J100" s="21" t="s">
        <v>11</v>
      </c>
      <c r="K100" s="21" t="s">
        <v>11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2"/>
      <c r="Q100" s="5">
        <f t="shared" si="3"/>
        <v>0</v>
      </c>
      <c r="R100" s="4">
        <v>20</v>
      </c>
      <c r="S100" s="4" t="str">
        <f t="shared" si="5"/>
        <v>Hoàn thành</v>
      </c>
    </row>
    <row r="101" spans="1:19" ht="20.100000000000001" customHeight="1" x14ac:dyDescent="0.3">
      <c r="A101" s="20">
        <v>97</v>
      </c>
      <c r="B101" s="37" t="s">
        <v>1117</v>
      </c>
      <c r="C101" s="48" t="s">
        <v>161</v>
      </c>
      <c r="D101" s="48" t="s">
        <v>96</v>
      </c>
      <c r="E101" s="21" t="s">
        <v>11</v>
      </c>
      <c r="F101" s="21" t="s">
        <v>11</v>
      </c>
      <c r="G101" s="21" t="s">
        <v>11</v>
      </c>
      <c r="H101" s="21" t="s">
        <v>11</v>
      </c>
      <c r="I101" s="21" t="s">
        <v>11</v>
      </c>
      <c r="J101" s="21" t="s">
        <v>11</v>
      </c>
      <c r="K101" s="21" t="s">
        <v>11</v>
      </c>
      <c r="L101" s="21" t="s">
        <v>11</v>
      </c>
      <c r="M101" s="21" t="s">
        <v>11</v>
      </c>
      <c r="N101" s="21">
        <v>0</v>
      </c>
      <c r="O101" s="21" t="s">
        <v>11</v>
      </c>
      <c r="P101" s="22"/>
      <c r="Q101" s="5">
        <f t="shared" si="3"/>
        <v>1</v>
      </c>
      <c r="R101" s="4">
        <v>20</v>
      </c>
      <c r="S101" s="4" t="str">
        <f t="shared" si="5"/>
        <v>Hoàn thành</v>
      </c>
    </row>
    <row r="102" spans="1:19" ht="20.100000000000001" customHeight="1" x14ac:dyDescent="0.3">
      <c r="A102" s="20">
        <v>98</v>
      </c>
      <c r="B102" s="37" t="s">
        <v>1118</v>
      </c>
      <c r="C102" s="48" t="s">
        <v>161</v>
      </c>
      <c r="D102" s="48" t="s">
        <v>96</v>
      </c>
      <c r="E102" s="21" t="s">
        <v>11</v>
      </c>
      <c r="F102" s="21" t="s">
        <v>11</v>
      </c>
      <c r="G102" s="21" t="s">
        <v>11</v>
      </c>
      <c r="H102" s="21" t="s">
        <v>11</v>
      </c>
      <c r="I102" s="21" t="s">
        <v>11</v>
      </c>
      <c r="J102" s="21" t="s">
        <v>11</v>
      </c>
      <c r="K102" s="21" t="s">
        <v>11</v>
      </c>
      <c r="L102" s="21" t="s">
        <v>11</v>
      </c>
      <c r="M102" s="21">
        <v>0</v>
      </c>
      <c r="N102" s="21" t="s">
        <v>11</v>
      </c>
      <c r="O102" s="21" t="s">
        <v>11</v>
      </c>
      <c r="P102" s="22"/>
      <c r="Q102" s="5">
        <f t="shared" si="3"/>
        <v>1</v>
      </c>
      <c r="R102" s="4">
        <v>20</v>
      </c>
      <c r="S102" s="4" t="str">
        <f t="shared" si="5"/>
        <v>Hoàn thành</v>
      </c>
    </row>
    <row r="103" spans="1:19" ht="20.100000000000001" customHeight="1" x14ac:dyDescent="0.3">
      <c r="A103" s="20"/>
      <c r="B103" s="38" t="s">
        <v>57</v>
      </c>
      <c r="C103" s="48"/>
      <c r="D103" s="48"/>
      <c r="E103" s="20">
        <f t="shared" ref="E103:P103" si="6">COUNTIF(E5:E102,"x")</f>
        <v>92</v>
      </c>
      <c r="F103" s="20">
        <f t="shared" si="6"/>
        <v>91</v>
      </c>
      <c r="G103" s="49">
        <f t="shared" si="6"/>
        <v>89</v>
      </c>
      <c r="H103" s="20">
        <f t="shared" si="6"/>
        <v>84</v>
      </c>
      <c r="I103" s="20">
        <f t="shared" si="6"/>
        <v>84</v>
      </c>
      <c r="J103" s="20">
        <f t="shared" si="6"/>
        <v>83</v>
      </c>
      <c r="K103" s="20">
        <f t="shared" si="6"/>
        <v>78</v>
      </c>
      <c r="L103" s="20">
        <f t="shared" si="6"/>
        <v>85</v>
      </c>
      <c r="M103" s="20">
        <f t="shared" si="6"/>
        <v>83</v>
      </c>
      <c r="N103" s="20">
        <f t="shared" si="6"/>
        <v>82</v>
      </c>
      <c r="O103" s="20">
        <f t="shared" si="6"/>
        <v>81</v>
      </c>
      <c r="P103" s="20">
        <f t="shared" si="6"/>
        <v>0</v>
      </c>
      <c r="Q103" s="5"/>
      <c r="R103" s="4"/>
    </row>
    <row r="104" spans="1:19" ht="20.100000000000001" customHeight="1" x14ac:dyDescent="0.3">
      <c r="A104" s="11"/>
      <c r="E104" s="11"/>
      <c r="F104" s="11"/>
      <c r="G104" s="4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9" ht="20.100000000000001" customHeight="1" x14ac:dyDescent="0.3">
      <c r="A105" s="11"/>
      <c r="E105" s="11"/>
      <c r="F105" s="11"/>
      <c r="G105" s="4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9" ht="20.100000000000001" customHeight="1" x14ac:dyDescent="0.3">
      <c r="A106" s="11"/>
      <c r="E106" s="11"/>
      <c r="F106" s="11"/>
      <c r="G106" s="4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9" x14ac:dyDescent="0.3">
      <c r="A107" s="11"/>
      <c r="E107" s="11"/>
      <c r="F107" s="11"/>
      <c r="G107" s="4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9" spans="1:19" ht="17.25" customHeight="1" x14ac:dyDescent="0.3">
      <c r="H109">
        <v>3</v>
      </c>
    </row>
  </sheetData>
  <sortState ref="A5:T102">
    <sortCondition ref="S5:S102"/>
  </sortState>
  <mergeCells count="8">
    <mergeCell ref="A1:R1"/>
    <mergeCell ref="A3:A4"/>
    <mergeCell ref="B3:B4"/>
    <mergeCell ref="C3:C4"/>
    <mergeCell ref="D3:D4"/>
    <mergeCell ref="E3:P3"/>
    <mergeCell ref="Q3:Q4"/>
    <mergeCell ref="R3:R4"/>
  </mergeCells>
  <pageMargins left="0.7" right="0.7" top="0.75" bottom="0.75" header="0.3" footer="0.3"/>
  <pageSetup paperSize="9" scale="7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topLeftCell="A114" zoomScale="90" zoomScaleNormal="90" workbookViewId="0">
      <selection activeCell="L123" sqref="L123"/>
    </sheetView>
  </sheetViews>
  <sheetFormatPr defaultRowHeight="18.75" x14ac:dyDescent="0.3"/>
  <cols>
    <col min="1" max="1" width="6.42578125" customWidth="1"/>
    <col min="2" max="2" width="26.5703125" style="36" customWidth="1"/>
    <col min="3" max="4" width="12.85546875" style="47" customWidth="1"/>
    <col min="5" max="5" width="21.85546875" style="43" customWidth="1"/>
    <col min="6" max="7" width="5.5703125" customWidth="1"/>
    <col min="8" max="8" width="5.5703125" style="39" customWidth="1"/>
    <col min="9" max="17" width="5.5703125" customWidth="1"/>
    <col min="18" max="18" width="11.140625" customWidth="1"/>
    <col min="19" max="19" width="10.140625" style="54" bestFit="1" customWidth="1"/>
    <col min="20" max="20" width="15.85546875" style="54" bestFit="1" customWidth="1"/>
  </cols>
  <sheetData>
    <row r="1" spans="1:20" ht="22.5" customHeight="1" x14ac:dyDescent="0.3">
      <c r="A1" s="63" t="s">
        <v>177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0" ht="20.25" customHeight="1" x14ac:dyDescent="0.3">
      <c r="I2" s="16" t="s">
        <v>1264</v>
      </c>
    </row>
    <row r="3" spans="1:20" ht="24.75" customHeight="1" x14ac:dyDescent="0.25">
      <c r="A3" s="75" t="s">
        <v>0</v>
      </c>
      <c r="B3" s="77" t="s">
        <v>87</v>
      </c>
      <c r="C3" s="77" t="s">
        <v>88</v>
      </c>
      <c r="D3" s="77" t="s">
        <v>92</v>
      </c>
      <c r="E3" s="79" t="s">
        <v>89</v>
      </c>
      <c r="F3" s="68" t="s">
        <v>90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71" t="s">
        <v>93</v>
      </c>
      <c r="S3" s="81" t="s">
        <v>91</v>
      </c>
      <c r="T3" s="55" t="s">
        <v>1271</v>
      </c>
    </row>
    <row r="4" spans="1:20" ht="18.75" customHeight="1" x14ac:dyDescent="0.25">
      <c r="A4" s="76"/>
      <c r="B4" s="78"/>
      <c r="C4" s="78"/>
      <c r="D4" s="78"/>
      <c r="E4" s="80"/>
      <c r="F4" s="50" t="s">
        <v>94</v>
      </c>
      <c r="G4" s="51" t="s">
        <v>1024</v>
      </c>
      <c r="H4" s="52" t="s">
        <v>1173</v>
      </c>
      <c r="I4" s="51" t="s">
        <v>1191</v>
      </c>
      <c r="J4" s="50" t="s">
        <v>1213</v>
      </c>
      <c r="K4" s="51" t="s">
        <v>1223</v>
      </c>
      <c r="L4" s="50" t="s">
        <v>1230</v>
      </c>
      <c r="M4" s="51" t="s">
        <v>1233</v>
      </c>
      <c r="N4" s="50" t="s">
        <v>1243</v>
      </c>
      <c r="O4" s="51" t="s">
        <v>1251</v>
      </c>
      <c r="P4" s="50" t="s">
        <v>1263</v>
      </c>
      <c r="Q4" s="51"/>
      <c r="R4" s="72"/>
      <c r="S4" s="82"/>
      <c r="T4" s="4"/>
    </row>
    <row r="5" spans="1:20" ht="20.100000000000001" customHeight="1" x14ac:dyDescent="0.3">
      <c r="A5" s="20">
        <v>1</v>
      </c>
      <c r="B5" s="37" t="s">
        <v>190</v>
      </c>
      <c r="C5" s="48" t="s">
        <v>123</v>
      </c>
      <c r="D5" s="48" t="s">
        <v>394</v>
      </c>
      <c r="E5" s="42" t="s">
        <v>1246</v>
      </c>
      <c r="F5" s="21" t="s">
        <v>11</v>
      </c>
      <c r="G5" s="21" t="s">
        <v>11</v>
      </c>
      <c r="H5" s="40">
        <v>0</v>
      </c>
      <c r="I5" s="21" t="s">
        <v>11</v>
      </c>
      <c r="J5" s="21" t="s">
        <v>11</v>
      </c>
      <c r="K5" s="21" t="s">
        <v>11</v>
      </c>
      <c r="L5" s="21">
        <v>0</v>
      </c>
      <c r="M5" s="21" t="s">
        <v>11</v>
      </c>
      <c r="N5" s="21" t="s">
        <v>11</v>
      </c>
      <c r="O5" s="21" t="s">
        <v>11</v>
      </c>
      <c r="P5" s="21" t="s">
        <v>11</v>
      </c>
      <c r="Q5" s="22"/>
      <c r="R5" s="5">
        <f t="shared" ref="R5:R36" si="0">COUNTIF(F5:Q5,"0")</f>
        <v>2</v>
      </c>
      <c r="S5" s="4">
        <v>10</v>
      </c>
      <c r="T5" s="4" t="str">
        <f t="shared" ref="T5:T10" si="1">IF(S5&gt;=15,"Hoàn thành","Chưa hoàn thành")</f>
        <v>Chưa hoàn thành</v>
      </c>
    </row>
    <row r="6" spans="1:20" ht="20.100000000000001" customHeight="1" x14ac:dyDescent="0.3">
      <c r="A6" s="20">
        <v>2</v>
      </c>
      <c r="B6" s="37" t="s">
        <v>591</v>
      </c>
      <c r="C6" s="48" t="s">
        <v>123</v>
      </c>
      <c r="D6" s="48" t="s">
        <v>394</v>
      </c>
      <c r="E6" s="42"/>
      <c r="F6" s="21" t="s">
        <v>11</v>
      </c>
      <c r="G6" s="21" t="s">
        <v>11</v>
      </c>
      <c r="H6" s="40" t="s">
        <v>11</v>
      </c>
      <c r="I6" s="21" t="s">
        <v>11</v>
      </c>
      <c r="J6" s="21" t="s">
        <v>11</v>
      </c>
      <c r="K6" s="21" t="s">
        <v>11</v>
      </c>
      <c r="L6" s="21" t="s">
        <v>11</v>
      </c>
      <c r="M6" s="21" t="s">
        <v>11</v>
      </c>
      <c r="N6" s="21" t="s">
        <v>11</v>
      </c>
      <c r="O6" s="21" t="s">
        <v>11</v>
      </c>
      <c r="P6" s="21" t="s">
        <v>11</v>
      </c>
      <c r="Q6" s="22"/>
      <c r="R6" s="5">
        <f t="shared" si="0"/>
        <v>0</v>
      </c>
      <c r="S6" s="4">
        <v>2</v>
      </c>
      <c r="T6" s="4" t="str">
        <f t="shared" si="1"/>
        <v>Chưa hoàn thành</v>
      </c>
    </row>
    <row r="7" spans="1:20" ht="20.100000000000001" customHeight="1" x14ac:dyDescent="0.3">
      <c r="A7" s="20">
        <v>3</v>
      </c>
      <c r="B7" s="37" t="s">
        <v>192</v>
      </c>
      <c r="C7" s="48" t="s">
        <v>152</v>
      </c>
      <c r="D7" s="48" t="s">
        <v>394</v>
      </c>
      <c r="E7" s="42"/>
      <c r="F7" s="21" t="s">
        <v>11</v>
      </c>
      <c r="G7" s="21" t="s">
        <v>11</v>
      </c>
      <c r="H7" s="40" t="s">
        <v>11</v>
      </c>
      <c r="I7" s="21" t="s">
        <v>11</v>
      </c>
      <c r="J7" s="21" t="s">
        <v>11</v>
      </c>
      <c r="K7" s="21" t="s">
        <v>11</v>
      </c>
      <c r="L7" s="21" t="s">
        <v>11</v>
      </c>
      <c r="M7" s="21" t="s">
        <v>11</v>
      </c>
      <c r="N7" s="21" t="s">
        <v>11</v>
      </c>
      <c r="O7" s="21" t="s">
        <v>11</v>
      </c>
      <c r="P7" s="21" t="s">
        <v>11</v>
      </c>
      <c r="Q7" s="22"/>
      <c r="R7" s="5">
        <f t="shared" si="0"/>
        <v>0</v>
      </c>
      <c r="S7" s="4">
        <v>5</v>
      </c>
      <c r="T7" s="4" t="str">
        <f t="shared" si="1"/>
        <v>Chưa hoàn thành</v>
      </c>
    </row>
    <row r="8" spans="1:20" ht="20.100000000000001" customHeight="1" x14ac:dyDescent="0.3">
      <c r="A8" s="20">
        <v>4</v>
      </c>
      <c r="B8" s="37" t="s">
        <v>1299</v>
      </c>
      <c r="C8" s="48" t="s">
        <v>149</v>
      </c>
      <c r="D8" s="48" t="s">
        <v>394</v>
      </c>
      <c r="E8" s="42"/>
      <c r="F8" s="21" t="s">
        <v>11</v>
      </c>
      <c r="G8" s="21" t="s">
        <v>11</v>
      </c>
      <c r="H8" s="40" t="s">
        <v>11</v>
      </c>
      <c r="I8" s="21" t="s">
        <v>11</v>
      </c>
      <c r="J8" s="21" t="s">
        <v>11</v>
      </c>
      <c r="K8" s="21" t="s">
        <v>11</v>
      </c>
      <c r="L8" s="21" t="s">
        <v>11</v>
      </c>
      <c r="M8" s="21" t="s">
        <v>11</v>
      </c>
      <c r="N8" s="21" t="s">
        <v>11</v>
      </c>
      <c r="O8" s="21" t="s">
        <v>11</v>
      </c>
      <c r="P8" s="21" t="s">
        <v>11</v>
      </c>
      <c r="Q8" s="22"/>
      <c r="R8" s="5">
        <f t="shared" si="0"/>
        <v>0</v>
      </c>
      <c r="S8" s="4">
        <v>4</v>
      </c>
      <c r="T8" s="4" t="str">
        <f t="shared" si="1"/>
        <v>Chưa hoàn thành</v>
      </c>
    </row>
    <row r="9" spans="1:20" ht="20.100000000000001" customHeight="1" x14ac:dyDescent="0.3">
      <c r="A9" s="20">
        <v>5</v>
      </c>
      <c r="B9" s="37" t="s">
        <v>234</v>
      </c>
      <c r="C9" s="48" t="s">
        <v>187</v>
      </c>
      <c r="D9" s="48" t="s">
        <v>394</v>
      </c>
      <c r="E9" s="42" t="s">
        <v>1247</v>
      </c>
      <c r="F9" s="21" t="s">
        <v>11</v>
      </c>
      <c r="G9" s="21" t="s">
        <v>11</v>
      </c>
      <c r="H9" s="40" t="s">
        <v>11</v>
      </c>
      <c r="I9" s="40" t="s">
        <v>11</v>
      </c>
      <c r="J9" s="21">
        <v>0</v>
      </c>
      <c r="K9" s="21" t="s">
        <v>11</v>
      </c>
      <c r="L9" s="21">
        <v>0</v>
      </c>
      <c r="M9" s="21">
        <v>0</v>
      </c>
      <c r="N9" s="21" t="s">
        <v>11</v>
      </c>
      <c r="O9" s="21" t="s">
        <v>11</v>
      </c>
      <c r="P9" s="21" t="s">
        <v>11</v>
      </c>
      <c r="Q9" s="22"/>
      <c r="R9" s="5">
        <f t="shared" si="0"/>
        <v>3</v>
      </c>
      <c r="S9" s="4">
        <v>5</v>
      </c>
      <c r="T9" s="4" t="str">
        <f t="shared" si="1"/>
        <v>Chưa hoàn thành</v>
      </c>
    </row>
    <row r="10" spans="1:20" ht="20.100000000000001" customHeight="1" x14ac:dyDescent="0.3">
      <c r="A10" s="20">
        <v>6</v>
      </c>
      <c r="B10" s="37" t="s">
        <v>236</v>
      </c>
      <c r="C10" s="48" t="s">
        <v>187</v>
      </c>
      <c r="D10" s="48" t="s">
        <v>394</v>
      </c>
      <c r="E10" s="42"/>
      <c r="F10" s="21" t="s">
        <v>11</v>
      </c>
      <c r="G10" s="21" t="s">
        <v>11</v>
      </c>
      <c r="H10" s="40" t="s">
        <v>11</v>
      </c>
      <c r="I10" s="40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>
        <v>0</v>
      </c>
      <c r="P10" s="21" t="s">
        <v>11</v>
      </c>
      <c r="Q10" s="22"/>
      <c r="R10" s="5">
        <f t="shared" si="0"/>
        <v>1</v>
      </c>
      <c r="S10" s="4">
        <v>2</v>
      </c>
      <c r="T10" s="4" t="str">
        <f t="shared" si="1"/>
        <v>Chưa hoàn thành</v>
      </c>
    </row>
    <row r="11" spans="1:20" ht="20.100000000000001" customHeight="1" x14ac:dyDescent="0.3">
      <c r="A11" s="20">
        <v>7</v>
      </c>
      <c r="B11" s="37" t="s">
        <v>201</v>
      </c>
      <c r="C11" s="48" t="s">
        <v>187</v>
      </c>
      <c r="D11" s="48" t="s">
        <v>394</v>
      </c>
      <c r="E11" s="42"/>
      <c r="F11" s="21" t="s">
        <v>11</v>
      </c>
      <c r="G11" s="21" t="s">
        <v>11</v>
      </c>
      <c r="H11" s="40" t="s">
        <v>11</v>
      </c>
      <c r="I11" s="40" t="s">
        <v>11</v>
      </c>
      <c r="J11" s="21" t="s">
        <v>11</v>
      </c>
      <c r="K11" s="21">
        <v>0</v>
      </c>
      <c r="L11" s="21">
        <v>0</v>
      </c>
      <c r="M11" s="21" t="s">
        <v>11</v>
      </c>
      <c r="N11" s="21" t="s">
        <v>11</v>
      </c>
      <c r="O11" s="21" t="s">
        <v>11</v>
      </c>
      <c r="P11" s="21">
        <v>0</v>
      </c>
      <c r="Q11" s="22"/>
      <c r="R11" s="5">
        <f t="shared" si="0"/>
        <v>3</v>
      </c>
      <c r="S11" s="4">
        <v>2</v>
      </c>
      <c r="T11" s="4" t="s">
        <v>1272</v>
      </c>
    </row>
    <row r="12" spans="1:20" ht="20.100000000000001" customHeight="1" x14ac:dyDescent="0.3">
      <c r="A12" s="20">
        <v>8</v>
      </c>
      <c r="B12" s="37" t="s">
        <v>237</v>
      </c>
      <c r="C12" s="48" t="s">
        <v>243</v>
      </c>
      <c r="D12" s="48" t="s">
        <v>394</v>
      </c>
      <c r="E12" s="42"/>
      <c r="F12" s="21" t="s">
        <v>11</v>
      </c>
      <c r="G12" s="21" t="s">
        <v>11</v>
      </c>
      <c r="H12" s="40" t="s">
        <v>11</v>
      </c>
      <c r="I12" s="40">
        <v>0</v>
      </c>
      <c r="J12" s="21" t="s">
        <v>11</v>
      </c>
      <c r="K12" s="21" t="s">
        <v>11</v>
      </c>
      <c r="L12" s="21" t="s">
        <v>11</v>
      </c>
      <c r="M12" s="21" t="s">
        <v>11</v>
      </c>
      <c r="N12" s="21" t="s">
        <v>11</v>
      </c>
      <c r="O12" s="21" t="s">
        <v>11</v>
      </c>
      <c r="P12" s="21" t="s">
        <v>11</v>
      </c>
      <c r="Q12" s="22"/>
      <c r="R12" s="5">
        <f t="shared" si="0"/>
        <v>1</v>
      </c>
      <c r="S12" s="4">
        <v>3</v>
      </c>
      <c r="T12" s="4" t="str">
        <f>IF(S12&gt;=15,"Hoàn thành","Chưa hoàn thành")</f>
        <v>Chưa hoàn thành</v>
      </c>
    </row>
    <row r="13" spans="1:20" ht="20.100000000000001" customHeight="1" x14ac:dyDescent="0.3">
      <c r="A13" s="20">
        <v>9</v>
      </c>
      <c r="B13" s="37" t="s">
        <v>384</v>
      </c>
      <c r="C13" s="48" t="s">
        <v>189</v>
      </c>
      <c r="D13" s="48" t="s">
        <v>222</v>
      </c>
      <c r="E13" s="42"/>
      <c r="F13" s="21" t="s">
        <v>11</v>
      </c>
      <c r="G13" s="21" t="s">
        <v>11</v>
      </c>
      <c r="H13" s="40" t="s">
        <v>11</v>
      </c>
      <c r="I13" s="21" t="s">
        <v>11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2"/>
      <c r="R13" s="5">
        <f t="shared" si="0"/>
        <v>7</v>
      </c>
      <c r="S13" s="4" t="s">
        <v>1269</v>
      </c>
      <c r="T13" s="4" t="s">
        <v>1272</v>
      </c>
    </row>
    <row r="14" spans="1:20" ht="20.100000000000001" customHeight="1" x14ac:dyDescent="0.3">
      <c r="A14" s="20">
        <v>10</v>
      </c>
      <c r="B14" s="37" t="s">
        <v>213</v>
      </c>
      <c r="C14" s="48" t="s">
        <v>189</v>
      </c>
      <c r="D14" s="48" t="s">
        <v>222</v>
      </c>
      <c r="E14" s="42"/>
      <c r="F14" s="21" t="s">
        <v>11</v>
      </c>
      <c r="G14" s="21" t="s">
        <v>11</v>
      </c>
      <c r="H14" s="40">
        <v>0</v>
      </c>
      <c r="I14" s="21" t="s">
        <v>11</v>
      </c>
      <c r="J14" s="21" t="s">
        <v>11</v>
      </c>
      <c r="K14" s="21">
        <v>0</v>
      </c>
      <c r="L14" s="21" t="s">
        <v>11</v>
      </c>
      <c r="M14" s="21" t="s">
        <v>11</v>
      </c>
      <c r="N14" s="21" t="s">
        <v>11</v>
      </c>
      <c r="O14" s="21" t="s">
        <v>11</v>
      </c>
      <c r="P14" s="21">
        <v>0</v>
      </c>
      <c r="Q14" s="22"/>
      <c r="R14" s="5">
        <f t="shared" si="0"/>
        <v>3</v>
      </c>
      <c r="S14" s="4" t="s">
        <v>1269</v>
      </c>
      <c r="T14" s="4" t="s">
        <v>1272</v>
      </c>
    </row>
    <row r="15" spans="1:20" ht="20.100000000000001" customHeight="1" x14ac:dyDescent="0.3">
      <c r="A15" s="20">
        <v>11</v>
      </c>
      <c r="B15" s="37" t="s">
        <v>389</v>
      </c>
      <c r="C15" s="48" t="s">
        <v>197</v>
      </c>
      <c r="D15" s="48" t="s">
        <v>222</v>
      </c>
      <c r="E15" s="42"/>
      <c r="F15" s="21" t="s">
        <v>11</v>
      </c>
      <c r="G15" s="21">
        <v>0</v>
      </c>
      <c r="H15" s="40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2"/>
      <c r="R15" s="5">
        <f t="shared" si="0"/>
        <v>10</v>
      </c>
      <c r="S15" s="4" t="s">
        <v>1269</v>
      </c>
      <c r="T15" s="4" t="s">
        <v>1272</v>
      </c>
    </row>
    <row r="16" spans="1:20" ht="20.100000000000001" customHeight="1" x14ac:dyDescent="0.3">
      <c r="A16" s="20">
        <v>12</v>
      </c>
      <c r="B16" s="37" t="s">
        <v>472</v>
      </c>
      <c r="C16" s="48" t="s">
        <v>187</v>
      </c>
      <c r="D16" s="48" t="s">
        <v>394</v>
      </c>
      <c r="E16" s="42" t="s">
        <v>484</v>
      </c>
      <c r="F16" s="21" t="s">
        <v>11</v>
      </c>
      <c r="G16" s="21" t="s">
        <v>11</v>
      </c>
      <c r="H16" s="40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1" t="s">
        <v>11</v>
      </c>
      <c r="Q16" s="22"/>
      <c r="R16" s="5">
        <f t="shared" si="0"/>
        <v>0</v>
      </c>
      <c r="S16" s="4">
        <v>12</v>
      </c>
      <c r="T16" s="4" t="str">
        <f>IF(S16&gt;=15,"Hoàn thành","Chưa hoàn thành")</f>
        <v>Chưa hoàn thành</v>
      </c>
    </row>
    <row r="17" spans="1:20" ht="20.100000000000001" customHeight="1" x14ac:dyDescent="0.3">
      <c r="A17" s="20">
        <v>13</v>
      </c>
      <c r="B17" s="37" t="s">
        <v>480</v>
      </c>
      <c r="C17" s="48" t="s">
        <v>209</v>
      </c>
      <c r="D17" s="48" t="s">
        <v>394</v>
      </c>
      <c r="E17" s="42"/>
      <c r="F17" s="21" t="s">
        <v>11</v>
      </c>
      <c r="G17" s="21">
        <v>0</v>
      </c>
      <c r="H17" s="40" t="s">
        <v>11</v>
      </c>
      <c r="I17" s="21">
        <v>0</v>
      </c>
      <c r="J17" s="21">
        <v>0</v>
      </c>
      <c r="K17" s="21">
        <v>0</v>
      </c>
      <c r="L17" s="21">
        <v>0</v>
      </c>
      <c r="M17" s="21" t="s">
        <v>11</v>
      </c>
      <c r="N17" s="21" t="s">
        <v>11</v>
      </c>
      <c r="O17" s="21" t="s">
        <v>11</v>
      </c>
      <c r="P17" s="21" t="s">
        <v>11</v>
      </c>
      <c r="Q17" s="22"/>
      <c r="R17" s="5">
        <f t="shared" si="0"/>
        <v>5</v>
      </c>
      <c r="S17" s="4" t="s">
        <v>1270</v>
      </c>
      <c r="T17" s="4" t="s">
        <v>1272</v>
      </c>
    </row>
    <row r="18" spans="1:20" ht="20.100000000000001" customHeight="1" x14ac:dyDescent="0.3">
      <c r="A18" s="20">
        <v>14</v>
      </c>
      <c r="B18" s="37" t="s">
        <v>482</v>
      </c>
      <c r="C18" s="48" t="s">
        <v>188</v>
      </c>
      <c r="D18" s="48" t="s">
        <v>394</v>
      </c>
      <c r="E18" s="42"/>
      <c r="F18" s="21" t="s">
        <v>11</v>
      </c>
      <c r="G18" s="21" t="s">
        <v>11</v>
      </c>
      <c r="H18" s="40" t="s">
        <v>11</v>
      </c>
      <c r="I18" s="21" t="s">
        <v>11</v>
      </c>
      <c r="J18" s="21">
        <v>0</v>
      </c>
      <c r="K18" s="21" t="s">
        <v>11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2"/>
      <c r="R18" s="5">
        <f t="shared" si="0"/>
        <v>6</v>
      </c>
      <c r="S18" s="4" t="s">
        <v>1269</v>
      </c>
      <c r="T18" s="4" t="s">
        <v>1272</v>
      </c>
    </row>
    <row r="19" spans="1:20" ht="20.100000000000001" customHeight="1" x14ac:dyDescent="0.3">
      <c r="A19" s="20">
        <v>15</v>
      </c>
      <c r="B19" s="37" t="s">
        <v>483</v>
      </c>
      <c r="C19" s="48" t="s">
        <v>188</v>
      </c>
      <c r="D19" s="48" t="s">
        <v>394</v>
      </c>
      <c r="E19" s="42"/>
      <c r="F19" s="21" t="s">
        <v>11</v>
      </c>
      <c r="G19" s="21" t="s">
        <v>11</v>
      </c>
      <c r="H19" s="40" t="s">
        <v>11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2"/>
      <c r="R19" s="5">
        <f t="shared" si="0"/>
        <v>8</v>
      </c>
      <c r="S19" s="4" t="s">
        <v>1269</v>
      </c>
      <c r="T19" s="4" t="s">
        <v>1272</v>
      </c>
    </row>
    <row r="20" spans="1:20" ht="20.100000000000001" customHeight="1" x14ac:dyDescent="0.3">
      <c r="A20" s="20">
        <v>16</v>
      </c>
      <c r="B20" s="37" t="s">
        <v>1183</v>
      </c>
      <c r="C20" s="48" t="s">
        <v>123</v>
      </c>
      <c r="D20" s="48" t="s">
        <v>394</v>
      </c>
      <c r="E20" s="42"/>
      <c r="F20" s="21">
        <v>0</v>
      </c>
      <c r="G20" s="21">
        <v>0</v>
      </c>
      <c r="H20" s="40" t="s">
        <v>11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2"/>
      <c r="R20" s="5">
        <f t="shared" si="0"/>
        <v>10</v>
      </c>
      <c r="S20" s="4" t="s">
        <v>1269</v>
      </c>
      <c r="T20" s="4" t="s">
        <v>1272</v>
      </c>
    </row>
    <row r="21" spans="1:20" ht="20.100000000000001" customHeight="1" x14ac:dyDescent="0.3">
      <c r="A21" s="20">
        <v>17</v>
      </c>
      <c r="B21" s="37" t="s">
        <v>533</v>
      </c>
      <c r="C21" s="48" t="s">
        <v>152</v>
      </c>
      <c r="D21" s="48" t="s">
        <v>394</v>
      </c>
      <c r="E21" s="42"/>
      <c r="F21" s="21" t="s">
        <v>11</v>
      </c>
      <c r="G21" s="21" t="s">
        <v>11</v>
      </c>
      <c r="H21" s="40" t="s">
        <v>11</v>
      </c>
      <c r="I21" s="21" t="s">
        <v>11</v>
      </c>
      <c r="J21" s="21" t="s">
        <v>11</v>
      </c>
      <c r="K21" s="21">
        <v>0</v>
      </c>
      <c r="L21" s="21" t="s">
        <v>11</v>
      </c>
      <c r="M21" s="21" t="s">
        <v>11</v>
      </c>
      <c r="N21" s="21" t="s">
        <v>11</v>
      </c>
      <c r="O21" s="21">
        <v>0</v>
      </c>
      <c r="P21" s="21" t="s">
        <v>11</v>
      </c>
      <c r="Q21" s="22"/>
      <c r="R21" s="5">
        <f t="shared" si="0"/>
        <v>2</v>
      </c>
      <c r="S21" s="4">
        <v>5</v>
      </c>
      <c r="T21" s="4" t="str">
        <f>IF(S21&gt;=15,"Hoàn thành","Chưa hoàn thành")</f>
        <v>Chưa hoàn thành</v>
      </c>
    </row>
    <row r="22" spans="1:20" ht="20.100000000000001" customHeight="1" x14ac:dyDescent="0.3">
      <c r="A22" s="20">
        <v>18</v>
      </c>
      <c r="B22" s="37" t="s">
        <v>536</v>
      </c>
      <c r="C22" s="48" t="s">
        <v>188</v>
      </c>
      <c r="D22" s="48" t="s">
        <v>394</v>
      </c>
      <c r="E22" s="42"/>
      <c r="F22" s="21" t="s">
        <v>11</v>
      </c>
      <c r="G22" s="21">
        <v>0</v>
      </c>
      <c r="H22" s="40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2"/>
      <c r="R22" s="5">
        <f t="shared" si="0"/>
        <v>10</v>
      </c>
      <c r="S22" s="4" t="s">
        <v>1269</v>
      </c>
      <c r="T22" s="4" t="s">
        <v>1272</v>
      </c>
    </row>
    <row r="23" spans="1:20" ht="20.100000000000001" customHeight="1" x14ac:dyDescent="0.3">
      <c r="A23" s="20">
        <v>19</v>
      </c>
      <c r="B23" s="37" t="s">
        <v>534</v>
      </c>
      <c r="C23" s="48" t="s">
        <v>152</v>
      </c>
      <c r="D23" s="48" t="s">
        <v>394</v>
      </c>
      <c r="E23" s="42"/>
      <c r="F23" s="21" t="s">
        <v>11</v>
      </c>
      <c r="G23" s="21" t="s">
        <v>11</v>
      </c>
      <c r="H23" s="40" t="s">
        <v>11</v>
      </c>
      <c r="I23" s="21" t="s">
        <v>11</v>
      </c>
      <c r="J23" s="21" t="s">
        <v>11</v>
      </c>
      <c r="K23" s="21" t="s">
        <v>11</v>
      </c>
      <c r="L23" s="21" t="s">
        <v>11</v>
      </c>
      <c r="M23" s="21" t="s">
        <v>11</v>
      </c>
      <c r="N23" s="21" t="s">
        <v>11</v>
      </c>
      <c r="O23" s="21" t="s">
        <v>11</v>
      </c>
      <c r="P23" s="21" t="s">
        <v>11</v>
      </c>
      <c r="Q23" s="22"/>
      <c r="R23" s="5">
        <f t="shared" si="0"/>
        <v>0</v>
      </c>
      <c r="S23" s="4">
        <v>10</v>
      </c>
      <c r="T23" s="4" t="str">
        <f>IF(S23&gt;=15,"Hoàn thành","Chưa hoàn thành")</f>
        <v>Chưa hoàn thành</v>
      </c>
    </row>
    <row r="24" spans="1:20" ht="20.100000000000001" customHeight="1" x14ac:dyDescent="0.3">
      <c r="A24" s="20">
        <v>20</v>
      </c>
      <c r="B24" s="37" t="s">
        <v>1063</v>
      </c>
      <c r="C24" s="48" t="s">
        <v>188</v>
      </c>
      <c r="D24" s="48" t="s">
        <v>394</v>
      </c>
      <c r="E24" s="42"/>
      <c r="F24" s="21">
        <v>0</v>
      </c>
      <c r="G24" s="21" t="s">
        <v>11</v>
      </c>
      <c r="H24" s="40" t="s">
        <v>11</v>
      </c>
      <c r="I24" s="21" t="s">
        <v>11</v>
      </c>
      <c r="J24" s="21">
        <v>0</v>
      </c>
      <c r="K24" s="21" t="s">
        <v>11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2"/>
      <c r="R24" s="5">
        <f t="shared" si="0"/>
        <v>7</v>
      </c>
      <c r="S24" s="4" t="s">
        <v>1269</v>
      </c>
      <c r="T24" s="4" t="s">
        <v>1272</v>
      </c>
    </row>
    <row r="25" spans="1:20" ht="20.100000000000001" customHeight="1" x14ac:dyDescent="0.3">
      <c r="A25" s="20">
        <v>21</v>
      </c>
      <c r="B25" s="37" t="s">
        <v>1278</v>
      </c>
      <c r="C25" s="48" t="s">
        <v>243</v>
      </c>
      <c r="D25" s="48" t="s">
        <v>394</v>
      </c>
      <c r="E25" s="42"/>
      <c r="F25" s="21">
        <v>0</v>
      </c>
      <c r="G25" s="21" t="s">
        <v>11</v>
      </c>
      <c r="H25" s="40" t="s">
        <v>11</v>
      </c>
      <c r="I25" s="21" t="s">
        <v>11</v>
      </c>
      <c r="J25" s="21" t="s">
        <v>11</v>
      </c>
      <c r="K25" s="21" t="s">
        <v>11</v>
      </c>
      <c r="L25" s="21" t="s">
        <v>11</v>
      </c>
      <c r="M25" s="21" t="s">
        <v>11</v>
      </c>
      <c r="N25" s="21" t="s">
        <v>11</v>
      </c>
      <c r="O25" s="21" t="s">
        <v>11</v>
      </c>
      <c r="P25" s="21">
        <v>0</v>
      </c>
      <c r="Q25" s="22"/>
      <c r="R25" s="5">
        <f t="shared" si="0"/>
        <v>2</v>
      </c>
      <c r="S25" s="4" t="s">
        <v>1269</v>
      </c>
      <c r="T25" s="4" t="s">
        <v>1272</v>
      </c>
    </row>
    <row r="26" spans="1:20" ht="20.100000000000001" customHeight="1" x14ac:dyDescent="0.3">
      <c r="A26" s="20">
        <v>22</v>
      </c>
      <c r="B26" s="37" t="s">
        <v>1045</v>
      </c>
      <c r="C26" s="48" t="s">
        <v>198</v>
      </c>
      <c r="D26" s="48" t="s">
        <v>394</v>
      </c>
      <c r="E26" s="42"/>
      <c r="F26" s="21">
        <v>0</v>
      </c>
      <c r="G26" s="21" t="s">
        <v>11</v>
      </c>
      <c r="H26" s="40" t="s">
        <v>11</v>
      </c>
      <c r="I26" s="21" t="s">
        <v>11</v>
      </c>
      <c r="J26" s="21" t="s">
        <v>11</v>
      </c>
      <c r="K26" s="21" t="s">
        <v>11</v>
      </c>
      <c r="L26" s="21" t="s">
        <v>11</v>
      </c>
      <c r="M26" s="21" t="s">
        <v>11</v>
      </c>
      <c r="N26" s="21" t="s">
        <v>11</v>
      </c>
      <c r="O26" s="21" t="s">
        <v>11</v>
      </c>
      <c r="P26" s="21" t="s">
        <v>11</v>
      </c>
      <c r="Q26" s="22"/>
      <c r="R26" s="5">
        <f t="shared" si="0"/>
        <v>1</v>
      </c>
      <c r="S26" s="4">
        <v>10</v>
      </c>
      <c r="T26" s="4" t="str">
        <f t="shared" ref="T26:T32" si="2">IF(S26&gt;=15,"Hoàn thành","Chưa hoàn thành")</f>
        <v>Chưa hoàn thành</v>
      </c>
    </row>
    <row r="27" spans="1:20" ht="20.100000000000001" customHeight="1" x14ac:dyDescent="0.3">
      <c r="A27" s="20">
        <v>23</v>
      </c>
      <c r="B27" s="37" t="s">
        <v>1051</v>
      </c>
      <c r="C27" s="48" t="s">
        <v>197</v>
      </c>
      <c r="D27" s="48" t="s">
        <v>222</v>
      </c>
      <c r="E27" s="42"/>
      <c r="F27" s="21">
        <v>0</v>
      </c>
      <c r="G27" s="21" t="s">
        <v>11</v>
      </c>
      <c r="H27" s="40" t="s">
        <v>11</v>
      </c>
      <c r="I27" s="21" t="s">
        <v>11</v>
      </c>
      <c r="J27" s="21" t="s">
        <v>11</v>
      </c>
      <c r="K27" s="21" t="s">
        <v>11</v>
      </c>
      <c r="L27" s="21">
        <v>0</v>
      </c>
      <c r="M27" s="21">
        <v>0</v>
      </c>
      <c r="N27" s="21">
        <v>0</v>
      </c>
      <c r="O27" s="21">
        <v>0</v>
      </c>
      <c r="P27" s="21" t="s">
        <v>11</v>
      </c>
      <c r="Q27" s="22"/>
      <c r="R27" s="5">
        <f t="shared" si="0"/>
        <v>5</v>
      </c>
      <c r="S27" s="4">
        <v>13</v>
      </c>
      <c r="T27" s="4" t="str">
        <f t="shared" si="2"/>
        <v>Chưa hoàn thành</v>
      </c>
    </row>
    <row r="28" spans="1:20" ht="20.100000000000001" customHeight="1" x14ac:dyDescent="0.3">
      <c r="A28" s="20">
        <v>24</v>
      </c>
      <c r="B28" s="37" t="s">
        <v>389</v>
      </c>
      <c r="C28" s="48" t="s">
        <v>197</v>
      </c>
      <c r="D28" s="48" t="s">
        <v>222</v>
      </c>
      <c r="E28" s="42"/>
      <c r="F28" s="21">
        <v>0</v>
      </c>
      <c r="G28" s="21" t="s">
        <v>11</v>
      </c>
      <c r="H28" s="40" t="s">
        <v>11</v>
      </c>
      <c r="I28" s="21" t="s">
        <v>11</v>
      </c>
      <c r="J28" s="21" t="s">
        <v>11</v>
      </c>
      <c r="K28" s="21" t="s">
        <v>11</v>
      </c>
      <c r="L28" s="21">
        <v>0</v>
      </c>
      <c r="M28" s="21">
        <v>0</v>
      </c>
      <c r="N28" s="21">
        <v>0</v>
      </c>
      <c r="O28" s="21" t="s">
        <v>11</v>
      </c>
      <c r="P28" s="21" t="s">
        <v>11</v>
      </c>
      <c r="Q28" s="22"/>
      <c r="R28" s="5">
        <f t="shared" si="0"/>
        <v>4</v>
      </c>
      <c r="S28" s="4">
        <v>5</v>
      </c>
      <c r="T28" s="4" t="str">
        <f t="shared" si="2"/>
        <v>Chưa hoàn thành</v>
      </c>
    </row>
    <row r="29" spans="1:20" ht="20.100000000000001" customHeight="1" x14ac:dyDescent="0.3">
      <c r="A29" s="20">
        <v>25</v>
      </c>
      <c r="B29" s="37" t="s">
        <v>1240</v>
      </c>
      <c r="C29" s="48" t="s">
        <v>123</v>
      </c>
      <c r="D29" s="48" t="s">
        <v>222</v>
      </c>
      <c r="E29" s="42"/>
      <c r="F29" s="21">
        <v>0</v>
      </c>
      <c r="G29" s="21">
        <v>0</v>
      </c>
      <c r="H29" s="40" t="s">
        <v>11</v>
      </c>
      <c r="I29" s="21" t="s">
        <v>11</v>
      </c>
      <c r="J29" s="21" t="s">
        <v>11</v>
      </c>
      <c r="K29" s="21" t="s">
        <v>11</v>
      </c>
      <c r="L29" s="21">
        <v>0</v>
      </c>
      <c r="M29" s="21">
        <v>0</v>
      </c>
      <c r="N29" s="21">
        <v>0</v>
      </c>
      <c r="O29" s="21">
        <v>0</v>
      </c>
      <c r="P29" s="21" t="s">
        <v>11</v>
      </c>
      <c r="Q29" s="22"/>
      <c r="R29" s="5">
        <f t="shared" si="0"/>
        <v>6</v>
      </c>
      <c r="S29" s="4">
        <v>14</v>
      </c>
      <c r="T29" s="4" t="str">
        <f t="shared" si="2"/>
        <v>Chưa hoàn thành</v>
      </c>
    </row>
    <row r="30" spans="1:20" ht="20.100000000000001" customHeight="1" x14ac:dyDescent="0.3">
      <c r="A30" s="20">
        <v>26</v>
      </c>
      <c r="B30" s="37" t="s">
        <v>1066</v>
      </c>
      <c r="C30" s="48" t="s">
        <v>149</v>
      </c>
      <c r="D30" s="48" t="s">
        <v>394</v>
      </c>
      <c r="E30" s="42"/>
      <c r="F30" s="21">
        <v>0</v>
      </c>
      <c r="G30" s="21" t="s">
        <v>11</v>
      </c>
      <c r="H30" s="40" t="s">
        <v>11</v>
      </c>
      <c r="I30" s="21" t="s">
        <v>11</v>
      </c>
      <c r="J30" s="21" t="s">
        <v>11</v>
      </c>
      <c r="K30" s="21" t="s">
        <v>11</v>
      </c>
      <c r="L30" s="21" t="s">
        <v>11</v>
      </c>
      <c r="M30" s="21" t="s">
        <v>11</v>
      </c>
      <c r="N30" s="21" t="s">
        <v>11</v>
      </c>
      <c r="O30" s="21" t="s">
        <v>11</v>
      </c>
      <c r="P30" s="21" t="s">
        <v>11</v>
      </c>
      <c r="Q30" s="22"/>
      <c r="R30" s="5">
        <f t="shared" si="0"/>
        <v>1</v>
      </c>
      <c r="S30" s="4">
        <v>2</v>
      </c>
      <c r="T30" s="4" t="str">
        <f t="shared" si="2"/>
        <v>Chưa hoàn thành</v>
      </c>
    </row>
    <row r="31" spans="1:20" ht="20.100000000000001" customHeight="1" x14ac:dyDescent="0.3">
      <c r="A31" s="20">
        <v>27</v>
      </c>
      <c r="B31" s="37" t="s">
        <v>1067</v>
      </c>
      <c r="C31" s="48" t="s">
        <v>149</v>
      </c>
      <c r="D31" s="48" t="s">
        <v>394</v>
      </c>
      <c r="E31" s="42"/>
      <c r="F31" s="21">
        <v>0</v>
      </c>
      <c r="G31" s="21" t="s">
        <v>11</v>
      </c>
      <c r="H31" s="40" t="s">
        <v>11</v>
      </c>
      <c r="I31" s="21" t="s">
        <v>11</v>
      </c>
      <c r="J31" s="21" t="s">
        <v>11</v>
      </c>
      <c r="K31" s="21" t="s">
        <v>11</v>
      </c>
      <c r="L31" s="21" t="s">
        <v>11</v>
      </c>
      <c r="M31" s="21" t="s">
        <v>11</v>
      </c>
      <c r="N31" s="21" t="s">
        <v>11</v>
      </c>
      <c r="O31" s="21">
        <v>0</v>
      </c>
      <c r="P31" s="21" t="s">
        <v>11</v>
      </c>
      <c r="Q31" s="22"/>
      <c r="R31" s="5">
        <f t="shared" si="0"/>
        <v>2</v>
      </c>
      <c r="S31" s="4">
        <v>5</v>
      </c>
      <c r="T31" s="4" t="str">
        <f t="shared" si="2"/>
        <v>Chưa hoàn thành</v>
      </c>
    </row>
    <row r="32" spans="1:20" ht="20.100000000000001" customHeight="1" x14ac:dyDescent="0.3">
      <c r="A32" s="20">
        <v>28</v>
      </c>
      <c r="B32" s="37" t="s">
        <v>1068</v>
      </c>
      <c r="C32" s="48" t="s">
        <v>198</v>
      </c>
      <c r="D32" s="48" t="s">
        <v>394</v>
      </c>
      <c r="E32" s="42"/>
      <c r="F32" s="21">
        <v>0</v>
      </c>
      <c r="G32" s="21" t="s">
        <v>11</v>
      </c>
      <c r="H32" s="40" t="s">
        <v>11</v>
      </c>
      <c r="I32" s="21" t="s">
        <v>11</v>
      </c>
      <c r="J32" s="21" t="s">
        <v>11</v>
      </c>
      <c r="K32" s="21" t="s">
        <v>11</v>
      </c>
      <c r="L32" s="21" t="s">
        <v>11</v>
      </c>
      <c r="M32" s="21" t="s">
        <v>11</v>
      </c>
      <c r="N32" s="21" t="s">
        <v>11</v>
      </c>
      <c r="O32" s="21" t="s">
        <v>11</v>
      </c>
      <c r="P32" s="21" t="s">
        <v>11</v>
      </c>
      <c r="Q32" s="22"/>
      <c r="R32" s="5">
        <f t="shared" si="0"/>
        <v>1</v>
      </c>
      <c r="S32" s="4">
        <v>5</v>
      </c>
      <c r="T32" s="4" t="str">
        <f t="shared" si="2"/>
        <v>Chưa hoàn thành</v>
      </c>
    </row>
    <row r="33" spans="1:20" ht="20.100000000000001" customHeight="1" x14ac:dyDescent="0.3">
      <c r="A33" s="20">
        <v>29</v>
      </c>
      <c r="B33" s="37" t="s">
        <v>1069</v>
      </c>
      <c r="C33" s="48" t="s">
        <v>198</v>
      </c>
      <c r="D33" s="48" t="s">
        <v>394</v>
      </c>
      <c r="E33" s="42"/>
      <c r="F33" s="21">
        <v>0</v>
      </c>
      <c r="G33" s="21" t="s">
        <v>11</v>
      </c>
      <c r="H33" s="40" t="s">
        <v>11</v>
      </c>
      <c r="I33" s="21" t="s">
        <v>11</v>
      </c>
      <c r="J33" s="21" t="s">
        <v>11</v>
      </c>
      <c r="K33" s="21" t="s">
        <v>11</v>
      </c>
      <c r="L33" s="21">
        <v>0</v>
      </c>
      <c r="M33" s="21" t="s">
        <v>11</v>
      </c>
      <c r="N33" s="21" t="s">
        <v>11</v>
      </c>
      <c r="O33" s="21" t="s">
        <v>11</v>
      </c>
      <c r="P33" s="21" t="s">
        <v>11</v>
      </c>
      <c r="Q33" s="22"/>
      <c r="R33" s="5">
        <f t="shared" si="0"/>
        <v>2</v>
      </c>
      <c r="S33" s="4" t="s">
        <v>1270</v>
      </c>
      <c r="T33" s="4" t="s">
        <v>1272</v>
      </c>
    </row>
    <row r="34" spans="1:20" ht="20.100000000000001" customHeight="1" x14ac:dyDescent="0.3">
      <c r="A34" s="20">
        <v>30</v>
      </c>
      <c r="B34" s="37" t="s">
        <v>1071</v>
      </c>
      <c r="C34" s="48" t="s">
        <v>149</v>
      </c>
      <c r="D34" s="48" t="s">
        <v>394</v>
      </c>
      <c r="E34" s="42"/>
      <c r="F34" s="21">
        <v>0</v>
      </c>
      <c r="G34" s="21" t="s">
        <v>11</v>
      </c>
      <c r="H34" s="40" t="s">
        <v>11</v>
      </c>
      <c r="I34" s="21" t="s">
        <v>11</v>
      </c>
      <c r="J34" s="21" t="s">
        <v>11</v>
      </c>
      <c r="K34" s="21" t="s">
        <v>11</v>
      </c>
      <c r="L34" s="21" t="s">
        <v>11</v>
      </c>
      <c r="M34" s="21" t="s">
        <v>11</v>
      </c>
      <c r="N34" s="21" t="s">
        <v>11</v>
      </c>
      <c r="O34" s="21" t="s">
        <v>11</v>
      </c>
      <c r="P34" s="21" t="s">
        <v>11</v>
      </c>
      <c r="Q34" s="22"/>
      <c r="R34" s="5">
        <f t="shared" si="0"/>
        <v>1</v>
      </c>
      <c r="S34" s="4" t="s">
        <v>1270</v>
      </c>
      <c r="T34" s="4" t="s">
        <v>1272</v>
      </c>
    </row>
    <row r="35" spans="1:20" ht="20.100000000000001" customHeight="1" x14ac:dyDescent="0.3">
      <c r="A35" s="20">
        <v>31</v>
      </c>
      <c r="B35" s="37" t="s">
        <v>1072</v>
      </c>
      <c r="C35" s="48" t="s">
        <v>149</v>
      </c>
      <c r="D35" s="48" t="s">
        <v>394</v>
      </c>
      <c r="E35" s="42"/>
      <c r="F35" s="21">
        <v>0</v>
      </c>
      <c r="G35" s="21" t="s">
        <v>11</v>
      </c>
      <c r="H35" s="40" t="s">
        <v>11</v>
      </c>
      <c r="I35" s="21" t="s">
        <v>11</v>
      </c>
      <c r="J35" s="21" t="s">
        <v>11</v>
      </c>
      <c r="K35" s="21" t="s">
        <v>11</v>
      </c>
      <c r="L35" s="21" t="s">
        <v>11</v>
      </c>
      <c r="M35" s="21" t="s">
        <v>11</v>
      </c>
      <c r="N35" s="21" t="s">
        <v>11</v>
      </c>
      <c r="O35" s="21" t="s">
        <v>11</v>
      </c>
      <c r="P35" s="21" t="s">
        <v>11</v>
      </c>
      <c r="Q35" s="22"/>
      <c r="R35" s="5">
        <f t="shared" si="0"/>
        <v>1</v>
      </c>
      <c r="S35" s="4" t="s">
        <v>1270</v>
      </c>
      <c r="T35" s="4" t="s">
        <v>1272</v>
      </c>
    </row>
    <row r="36" spans="1:20" ht="20.100000000000001" customHeight="1" x14ac:dyDescent="0.3">
      <c r="A36" s="20">
        <v>32</v>
      </c>
      <c r="B36" s="37" t="s">
        <v>1056</v>
      </c>
      <c r="C36" s="48" t="s">
        <v>303</v>
      </c>
      <c r="D36" s="48" t="s">
        <v>394</v>
      </c>
      <c r="E36" s="42"/>
      <c r="F36" s="21">
        <v>0</v>
      </c>
      <c r="G36" s="21" t="s">
        <v>11</v>
      </c>
      <c r="H36" s="40">
        <v>0</v>
      </c>
      <c r="I36" s="21" t="s">
        <v>11</v>
      </c>
      <c r="J36" s="21" t="s">
        <v>11</v>
      </c>
      <c r="K36" s="21" t="s">
        <v>11</v>
      </c>
      <c r="L36" s="21" t="s">
        <v>11</v>
      </c>
      <c r="M36" s="21" t="s">
        <v>11</v>
      </c>
      <c r="N36" s="21" t="s">
        <v>11</v>
      </c>
      <c r="O36" s="21" t="s">
        <v>11</v>
      </c>
      <c r="P36" s="21" t="s">
        <v>11</v>
      </c>
      <c r="Q36" s="22"/>
      <c r="R36" s="5">
        <f t="shared" si="0"/>
        <v>2</v>
      </c>
      <c r="S36" s="4">
        <v>4</v>
      </c>
      <c r="T36" s="4" t="str">
        <f>IF(S36&gt;=15,"Hoàn thành","Chưa hoàn thành")</f>
        <v>Chưa hoàn thành</v>
      </c>
    </row>
    <row r="37" spans="1:20" ht="20.100000000000001" customHeight="1" x14ac:dyDescent="0.3">
      <c r="A37" s="20">
        <v>33</v>
      </c>
      <c r="B37" s="37" t="s">
        <v>1184</v>
      </c>
      <c r="C37" s="48" t="s">
        <v>149</v>
      </c>
      <c r="D37" s="48" t="s">
        <v>394</v>
      </c>
      <c r="E37" s="42"/>
      <c r="F37" s="21">
        <v>0</v>
      </c>
      <c r="G37" s="21">
        <v>0</v>
      </c>
      <c r="H37" s="40" t="s">
        <v>11</v>
      </c>
      <c r="I37" s="21" t="s">
        <v>11</v>
      </c>
      <c r="J37" s="21" t="s">
        <v>11</v>
      </c>
      <c r="K37" s="21" t="s">
        <v>11</v>
      </c>
      <c r="L37" s="21" t="s">
        <v>11</v>
      </c>
      <c r="M37" s="21" t="s">
        <v>11</v>
      </c>
      <c r="N37" s="21" t="s">
        <v>11</v>
      </c>
      <c r="O37" s="21" t="s">
        <v>11</v>
      </c>
      <c r="P37" s="21" t="s">
        <v>11</v>
      </c>
      <c r="Q37" s="22"/>
      <c r="R37" s="5">
        <f t="shared" ref="R37:R68" si="3">COUNTIF(F37:Q37,"0")</f>
        <v>2</v>
      </c>
      <c r="S37" s="4">
        <v>1</v>
      </c>
      <c r="T37" s="4" t="str">
        <f>IF(S37&gt;=15,"Hoàn thành","Chưa hoàn thành")</f>
        <v>Chưa hoàn thành</v>
      </c>
    </row>
    <row r="38" spans="1:20" ht="20.100000000000001" customHeight="1" x14ac:dyDescent="0.3">
      <c r="A38" s="20">
        <v>34</v>
      </c>
      <c r="B38" s="37" t="s">
        <v>1086</v>
      </c>
      <c r="C38" s="48" t="s">
        <v>123</v>
      </c>
      <c r="D38" s="48" t="s">
        <v>394</v>
      </c>
      <c r="E38" s="42"/>
      <c r="F38" s="21">
        <v>0</v>
      </c>
      <c r="G38" s="21" t="s">
        <v>11</v>
      </c>
      <c r="H38" s="40" t="s">
        <v>11</v>
      </c>
      <c r="I38" s="40" t="s">
        <v>11</v>
      </c>
      <c r="J38" s="40" t="s">
        <v>11</v>
      </c>
      <c r="K38" s="21" t="s">
        <v>11</v>
      </c>
      <c r="L38" s="21" t="s">
        <v>11</v>
      </c>
      <c r="M38" s="21" t="s">
        <v>11</v>
      </c>
      <c r="N38" s="21">
        <v>0</v>
      </c>
      <c r="O38" s="21" t="s">
        <v>11</v>
      </c>
      <c r="P38" s="21" t="s">
        <v>11</v>
      </c>
      <c r="Q38" s="22"/>
      <c r="R38" s="5">
        <f t="shared" si="3"/>
        <v>2</v>
      </c>
      <c r="S38" s="4" t="s">
        <v>1269</v>
      </c>
      <c r="T38" s="4" t="s">
        <v>1272</v>
      </c>
    </row>
    <row r="39" spans="1:20" ht="20.100000000000001" customHeight="1" x14ac:dyDescent="0.3">
      <c r="A39" s="20">
        <v>35</v>
      </c>
      <c r="B39" s="37" t="s">
        <v>1087</v>
      </c>
      <c r="C39" s="48" t="s">
        <v>149</v>
      </c>
      <c r="D39" s="48" t="s">
        <v>394</v>
      </c>
      <c r="E39" s="42"/>
      <c r="F39" s="21">
        <v>0</v>
      </c>
      <c r="G39" s="21" t="s">
        <v>11</v>
      </c>
      <c r="H39" s="40" t="s">
        <v>11</v>
      </c>
      <c r="I39" s="40" t="s">
        <v>11</v>
      </c>
      <c r="J39" s="40" t="s">
        <v>11</v>
      </c>
      <c r="K39" s="21" t="s">
        <v>11</v>
      </c>
      <c r="L39" s="21" t="s">
        <v>11</v>
      </c>
      <c r="M39" s="21" t="s">
        <v>11</v>
      </c>
      <c r="N39" s="21" t="s">
        <v>11</v>
      </c>
      <c r="O39" s="21" t="s">
        <v>11</v>
      </c>
      <c r="P39" s="21" t="s">
        <v>11</v>
      </c>
      <c r="Q39" s="22"/>
      <c r="R39" s="5">
        <f t="shared" si="3"/>
        <v>1</v>
      </c>
      <c r="S39" s="4" t="s">
        <v>1269</v>
      </c>
      <c r="T39" s="4" t="s">
        <v>1272</v>
      </c>
    </row>
    <row r="40" spans="1:20" ht="20.100000000000001" customHeight="1" x14ac:dyDescent="0.3">
      <c r="A40" s="20">
        <v>36</v>
      </c>
      <c r="B40" s="37" t="s">
        <v>1088</v>
      </c>
      <c r="C40" s="48" t="s">
        <v>149</v>
      </c>
      <c r="D40" s="48" t="s">
        <v>394</v>
      </c>
      <c r="E40" s="42"/>
      <c r="F40" s="21">
        <v>0</v>
      </c>
      <c r="G40" s="21" t="s">
        <v>11</v>
      </c>
      <c r="H40" s="40" t="s">
        <v>11</v>
      </c>
      <c r="I40" s="40" t="s">
        <v>11</v>
      </c>
      <c r="J40" s="40" t="s">
        <v>11</v>
      </c>
      <c r="K40" s="21" t="s">
        <v>11</v>
      </c>
      <c r="L40" s="21" t="s">
        <v>11</v>
      </c>
      <c r="M40" s="21" t="s">
        <v>11</v>
      </c>
      <c r="N40" s="21">
        <v>0</v>
      </c>
      <c r="O40" s="21" t="s">
        <v>11</v>
      </c>
      <c r="P40" s="21" t="s">
        <v>11</v>
      </c>
      <c r="Q40" s="22"/>
      <c r="R40" s="5">
        <f t="shared" si="3"/>
        <v>2</v>
      </c>
      <c r="S40" s="4">
        <v>13</v>
      </c>
      <c r="T40" s="4" t="s">
        <v>1272</v>
      </c>
    </row>
    <row r="41" spans="1:20" ht="20.100000000000001" customHeight="1" x14ac:dyDescent="0.3">
      <c r="A41" s="20">
        <v>37</v>
      </c>
      <c r="B41" s="37" t="s">
        <v>1179</v>
      </c>
      <c r="C41" s="48"/>
      <c r="D41" s="48"/>
      <c r="E41" s="42"/>
      <c r="F41" s="21">
        <v>0</v>
      </c>
      <c r="G41" s="21">
        <v>0</v>
      </c>
      <c r="H41" s="40" t="s">
        <v>11</v>
      </c>
      <c r="I41" s="40" t="s">
        <v>11</v>
      </c>
      <c r="J41" s="40" t="s">
        <v>11</v>
      </c>
      <c r="K41" s="40" t="s">
        <v>11</v>
      </c>
      <c r="L41" s="21" t="s">
        <v>11</v>
      </c>
      <c r="M41" s="21" t="s">
        <v>11</v>
      </c>
      <c r="N41" s="21" t="s">
        <v>11</v>
      </c>
      <c r="O41" s="21" t="s">
        <v>11</v>
      </c>
      <c r="P41" s="21" t="s">
        <v>11</v>
      </c>
      <c r="Q41" s="22"/>
      <c r="R41" s="5">
        <f t="shared" si="3"/>
        <v>2</v>
      </c>
      <c r="S41" s="4" t="s">
        <v>1269</v>
      </c>
      <c r="T41" s="4" t="s">
        <v>1272</v>
      </c>
    </row>
    <row r="42" spans="1:20" ht="20.100000000000001" customHeight="1" x14ac:dyDescent="0.3">
      <c r="A42" s="20">
        <v>38</v>
      </c>
      <c r="B42" s="37" t="s">
        <v>483</v>
      </c>
      <c r="C42" s="48"/>
      <c r="D42" s="48"/>
      <c r="E42" s="42"/>
      <c r="F42" s="21">
        <v>0</v>
      </c>
      <c r="G42" s="21">
        <v>0</v>
      </c>
      <c r="H42" s="40" t="s">
        <v>11</v>
      </c>
      <c r="I42" s="40" t="s">
        <v>11</v>
      </c>
      <c r="J42" s="40" t="s">
        <v>11</v>
      </c>
      <c r="K42" s="40" t="s">
        <v>11</v>
      </c>
      <c r="L42" s="21" t="s">
        <v>11</v>
      </c>
      <c r="M42" s="21" t="s">
        <v>11</v>
      </c>
      <c r="N42" s="21" t="s">
        <v>11</v>
      </c>
      <c r="O42" s="21" t="s">
        <v>11</v>
      </c>
      <c r="P42" s="21" t="s">
        <v>11</v>
      </c>
      <c r="Q42" s="22"/>
      <c r="R42" s="5">
        <f t="shared" si="3"/>
        <v>2</v>
      </c>
      <c r="S42" s="4" t="s">
        <v>1269</v>
      </c>
      <c r="T42" s="4" t="s">
        <v>1272</v>
      </c>
    </row>
    <row r="43" spans="1:20" ht="20.100000000000001" customHeight="1" x14ac:dyDescent="0.3">
      <c r="A43" s="20">
        <v>39</v>
      </c>
      <c r="B43" s="37" t="s">
        <v>1180</v>
      </c>
      <c r="C43" s="48"/>
      <c r="D43" s="48"/>
      <c r="E43" s="42"/>
      <c r="F43" s="21">
        <v>0</v>
      </c>
      <c r="G43" s="21">
        <v>0</v>
      </c>
      <c r="H43" s="40" t="s">
        <v>11</v>
      </c>
      <c r="I43" s="40" t="s">
        <v>11</v>
      </c>
      <c r="J43" s="40" t="s">
        <v>11</v>
      </c>
      <c r="K43" s="40" t="s">
        <v>11</v>
      </c>
      <c r="L43" s="21" t="s">
        <v>11</v>
      </c>
      <c r="M43" s="21" t="s">
        <v>11</v>
      </c>
      <c r="N43" s="21" t="s">
        <v>11</v>
      </c>
      <c r="O43" s="21" t="s">
        <v>11</v>
      </c>
      <c r="P43" s="21" t="s">
        <v>11</v>
      </c>
      <c r="Q43" s="22"/>
      <c r="R43" s="5">
        <f t="shared" si="3"/>
        <v>2</v>
      </c>
      <c r="S43" s="4" t="s">
        <v>1269</v>
      </c>
      <c r="T43" s="4" t="s">
        <v>1272</v>
      </c>
    </row>
    <row r="44" spans="1:20" ht="20.100000000000001" customHeight="1" x14ac:dyDescent="0.3">
      <c r="A44" s="20">
        <v>40</v>
      </c>
      <c r="B44" s="37" t="s">
        <v>196</v>
      </c>
      <c r="C44" s="48" t="s">
        <v>152</v>
      </c>
      <c r="D44" s="48" t="s">
        <v>394</v>
      </c>
      <c r="E44" s="42"/>
      <c r="F44" s="21" t="s">
        <v>11</v>
      </c>
      <c r="G44" s="21" t="s">
        <v>11</v>
      </c>
      <c r="H44" s="40" t="s">
        <v>11</v>
      </c>
      <c r="I44" s="21" t="s">
        <v>11</v>
      </c>
      <c r="J44" s="21" t="s">
        <v>11</v>
      </c>
      <c r="K44" s="21" t="s">
        <v>11</v>
      </c>
      <c r="L44" s="21" t="s">
        <v>11</v>
      </c>
      <c r="M44" s="21" t="s">
        <v>11</v>
      </c>
      <c r="N44" s="21" t="s">
        <v>11</v>
      </c>
      <c r="O44" s="21" t="s">
        <v>11</v>
      </c>
      <c r="P44" s="21" t="s">
        <v>11</v>
      </c>
      <c r="Q44" s="22"/>
      <c r="R44" s="5">
        <f t="shared" si="3"/>
        <v>0</v>
      </c>
      <c r="S44" s="4">
        <v>15</v>
      </c>
      <c r="T44" s="4" t="str">
        <f t="shared" ref="T44:T75" si="4">IF(S44&gt;=15,"Hoàn thành","Chưa hoàn thành")</f>
        <v>Hoàn thành</v>
      </c>
    </row>
    <row r="45" spans="1:20" ht="20.100000000000001" customHeight="1" x14ac:dyDescent="0.3">
      <c r="A45" s="20">
        <v>41</v>
      </c>
      <c r="B45" s="37" t="s">
        <v>1083</v>
      </c>
      <c r="C45" s="48" t="s">
        <v>152</v>
      </c>
      <c r="D45" s="48" t="s">
        <v>394</v>
      </c>
      <c r="E45" s="42"/>
      <c r="F45" s="21">
        <v>0</v>
      </c>
      <c r="G45" s="21" t="s">
        <v>11</v>
      </c>
      <c r="H45" s="40">
        <v>0</v>
      </c>
      <c r="I45" s="21" t="s">
        <v>11</v>
      </c>
      <c r="J45" s="21" t="s">
        <v>11</v>
      </c>
      <c r="K45" s="21" t="s">
        <v>11</v>
      </c>
      <c r="L45" s="21" t="s">
        <v>11</v>
      </c>
      <c r="M45" s="21" t="s">
        <v>11</v>
      </c>
      <c r="N45" s="21" t="s">
        <v>11</v>
      </c>
      <c r="O45" s="21" t="s">
        <v>11</v>
      </c>
      <c r="P45" s="21" t="s">
        <v>11</v>
      </c>
      <c r="Q45" s="22"/>
      <c r="R45" s="5">
        <f t="shared" si="3"/>
        <v>2</v>
      </c>
      <c r="S45" s="4">
        <v>20</v>
      </c>
      <c r="T45" s="4" t="str">
        <f t="shared" si="4"/>
        <v>Hoàn thành</v>
      </c>
    </row>
    <row r="46" spans="1:20" ht="20.100000000000001" customHeight="1" x14ac:dyDescent="0.3">
      <c r="A46" s="20">
        <v>42</v>
      </c>
      <c r="B46" s="37" t="s">
        <v>390</v>
      </c>
      <c r="C46" s="48" t="s">
        <v>198</v>
      </c>
      <c r="D46" s="48" t="s">
        <v>222</v>
      </c>
      <c r="E46" s="42"/>
      <c r="F46" s="21" t="s">
        <v>11</v>
      </c>
      <c r="G46" s="21" t="s">
        <v>11</v>
      </c>
      <c r="H46" s="40" t="s">
        <v>11</v>
      </c>
      <c r="I46" s="21">
        <v>0</v>
      </c>
      <c r="J46" s="21" t="s">
        <v>11</v>
      </c>
      <c r="K46" s="21" t="s">
        <v>11</v>
      </c>
      <c r="L46" s="21" t="s">
        <v>11</v>
      </c>
      <c r="M46" s="21" t="s">
        <v>11</v>
      </c>
      <c r="N46" s="21" t="s">
        <v>11</v>
      </c>
      <c r="O46" s="21" t="s">
        <v>11</v>
      </c>
      <c r="P46" s="21">
        <v>0</v>
      </c>
      <c r="Q46" s="22"/>
      <c r="R46" s="5">
        <f t="shared" si="3"/>
        <v>2</v>
      </c>
      <c r="S46" s="4">
        <v>20</v>
      </c>
      <c r="T46" s="4" t="str">
        <f t="shared" si="4"/>
        <v>Hoàn thành</v>
      </c>
    </row>
    <row r="47" spans="1:20" ht="20.100000000000001" customHeight="1" x14ac:dyDescent="0.3">
      <c r="A47" s="20">
        <v>43</v>
      </c>
      <c r="B47" s="37" t="s">
        <v>477</v>
      </c>
      <c r="C47" s="48" t="s">
        <v>313</v>
      </c>
      <c r="D47" s="48" t="s">
        <v>394</v>
      </c>
      <c r="E47" s="42"/>
      <c r="F47" s="21" t="s">
        <v>11</v>
      </c>
      <c r="G47" s="21" t="s">
        <v>11</v>
      </c>
      <c r="H47" s="40" t="s">
        <v>11</v>
      </c>
      <c r="I47" s="21" t="s">
        <v>11</v>
      </c>
      <c r="J47" s="21" t="s">
        <v>11</v>
      </c>
      <c r="K47" s="21" t="s">
        <v>11</v>
      </c>
      <c r="L47" s="21" t="s">
        <v>11</v>
      </c>
      <c r="M47" s="21" t="s">
        <v>11</v>
      </c>
      <c r="N47" s="21" t="s">
        <v>11</v>
      </c>
      <c r="O47" s="21" t="s">
        <v>11</v>
      </c>
      <c r="P47" s="21" t="s">
        <v>11</v>
      </c>
      <c r="Q47" s="22"/>
      <c r="R47" s="5">
        <f t="shared" si="3"/>
        <v>0</v>
      </c>
      <c r="S47" s="4">
        <v>20</v>
      </c>
      <c r="T47" s="4" t="str">
        <f t="shared" si="4"/>
        <v>Hoàn thành</v>
      </c>
    </row>
    <row r="48" spans="1:20" ht="20.100000000000001" customHeight="1" x14ac:dyDescent="0.3">
      <c r="A48" s="20">
        <v>44</v>
      </c>
      <c r="B48" s="37" t="s">
        <v>535</v>
      </c>
      <c r="C48" s="48" t="s">
        <v>152</v>
      </c>
      <c r="D48" s="48" t="s">
        <v>394</v>
      </c>
      <c r="E48" s="42"/>
      <c r="F48" s="21" t="s">
        <v>11</v>
      </c>
      <c r="G48" s="21" t="s">
        <v>11</v>
      </c>
      <c r="H48" s="40" t="s">
        <v>11</v>
      </c>
      <c r="I48" s="21" t="s">
        <v>11</v>
      </c>
      <c r="J48" s="21">
        <v>0</v>
      </c>
      <c r="K48" s="21" t="s">
        <v>11</v>
      </c>
      <c r="L48" s="21" t="s">
        <v>11</v>
      </c>
      <c r="M48" s="21" t="s">
        <v>11</v>
      </c>
      <c r="N48" s="21">
        <v>0</v>
      </c>
      <c r="O48" s="21" t="s">
        <v>11</v>
      </c>
      <c r="P48" s="21" t="s">
        <v>11</v>
      </c>
      <c r="Q48" s="22"/>
      <c r="R48" s="5">
        <f t="shared" si="3"/>
        <v>2</v>
      </c>
      <c r="S48" s="4">
        <v>20</v>
      </c>
      <c r="T48" s="4" t="str">
        <f t="shared" si="4"/>
        <v>Hoàn thành</v>
      </c>
    </row>
    <row r="49" spans="1:20" ht="20.100000000000001" customHeight="1" x14ac:dyDescent="0.3">
      <c r="A49" s="20">
        <v>45</v>
      </c>
      <c r="B49" s="37" t="s">
        <v>1042</v>
      </c>
      <c r="C49" s="48" t="s">
        <v>198</v>
      </c>
      <c r="D49" s="48" t="s">
        <v>394</v>
      </c>
      <c r="E49" s="42"/>
      <c r="F49" s="21">
        <v>0</v>
      </c>
      <c r="G49" s="21" t="s">
        <v>11</v>
      </c>
      <c r="H49" s="40" t="s">
        <v>11</v>
      </c>
      <c r="I49" s="21" t="s">
        <v>11</v>
      </c>
      <c r="J49" s="21" t="s">
        <v>11</v>
      </c>
      <c r="K49" s="21" t="s">
        <v>11</v>
      </c>
      <c r="L49" s="21" t="s">
        <v>11</v>
      </c>
      <c r="M49" s="21" t="s">
        <v>11</v>
      </c>
      <c r="N49" s="21" t="s">
        <v>11</v>
      </c>
      <c r="O49" s="21" t="s">
        <v>11</v>
      </c>
      <c r="P49" s="21" t="s">
        <v>11</v>
      </c>
      <c r="Q49" s="22"/>
      <c r="R49" s="5">
        <f t="shared" si="3"/>
        <v>1</v>
      </c>
      <c r="S49" s="4">
        <v>20</v>
      </c>
      <c r="T49" s="4" t="str">
        <f t="shared" si="4"/>
        <v>Hoàn thành</v>
      </c>
    </row>
    <row r="50" spans="1:20" ht="20.100000000000001" customHeight="1" x14ac:dyDescent="0.3">
      <c r="A50" s="20">
        <v>46</v>
      </c>
      <c r="B50" s="37" t="s">
        <v>1052</v>
      </c>
      <c r="C50" s="48" t="s">
        <v>152</v>
      </c>
      <c r="D50" s="48" t="s">
        <v>222</v>
      </c>
      <c r="E50" s="42"/>
      <c r="F50" s="21">
        <v>0</v>
      </c>
      <c r="G50" s="21" t="s">
        <v>11</v>
      </c>
      <c r="H50" s="40">
        <v>0</v>
      </c>
      <c r="I50" s="21" t="s">
        <v>11</v>
      </c>
      <c r="J50" s="21" t="s">
        <v>11</v>
      </c>
      <c r="K50" s="21" t="s">
        <v>11</v>
      </c>
      <c r="L50" s="21" t="s">
        <v>11</v>
      </c>
      <c r="M50" s="21" t="s">
        <v>11</v>
      </c>
      <c r="N50" s="21" t="s">
        <v>11</v>
      </c>
      <c r="O50" s="21" t="s">
        <v>11</v>
      </c>
      <c r="P50" s="21">
        <v>0</v>
      </c>
      <c r="Q50" s="22"/>
      <c r="R50" s="5">
        <f t="shared" si="3"/>
        <v>3</v>
      </c>
      <c r="S50" s="4">
        <v>20</v>
      </c>
      <c r="T50" s="4" t="str">
        <f t="shared" si="4"/>
        <v>Hoàn thành</v>
      </c>
    </row>
    <row r="51" spans="1:20" ht="20.100000000000001" customHeight="1" x14ac:dyDescent="0.3">
      <c r="A51" s="20">
        <v>47</v>
      </c>
      <c r="B51" s="37" t="s">
        <v>1053</v>
      </c>
      <c r="C51" s="48" t="s">
        <v>152</v>
      </c>
      <c r="D51" s="48" t="s">
        <v>222</v>
      </c>
      <c r="E51" s="42"/>
      <c r="F51" s="21">
        <v>0</v>
      </c>
      <c r="G51" s="21" t="s">
        <v>11</v>
      </c>
      <c r="H51" s="40">
        <v>0</v>
      </c>
      <c r="I51" s="21" t="s">
        <v>11</v>
      </c>
      <c r="J51" s="21" t="s">
        <v>11</v>
      </c>
      <c r="K51" s="21" t="s">
        <v>11</v>
      </c>
      <c r="L51" s="21" t="s">
        <v>11</v>
      </c>
      <c r="M51" s="21" t="s">
        <v>11</v>
      </c>
      <c r="N51" s="21" t="s">
        <v>11</v>
      </c>
      <c r="O51" s="21" t="s">
        <v>11</v>
      </c>
      <c r="P51" s="21">
        <v>0</v>
      </c>
      <c r="Q51" s="22"/>
      <c r="R51" s="5">
        <f t="shared" si="3"/>
        <v>3</v>
      </c>
      <c r="S51" s="4">
        <v>20</v>
      </c>
      <c r="T51" s="4" t="str">
        <f t="shared" si="4"/>
        <v>Hoàn thành</v>
      </c>
    </row>
    <row r="52" spans="1:20" ht="20.100000000000001" customHeight="1" x14ac:dyDescent="0.3">
      <c r="A52" s="20">
        <v>48</v>
      </c>
      <c r="B52" s="37" t="s">
        <v>1054</v>
      </c>
      <c r="C52" s="48" t="s">
        <v>152</v>
      </c>
      <c r="D52" s="48" t="s">
        <v>222</v>
      </c>
      <c r="E52" s="42"/>
      <c r="F52" s="21">
        <v>0</v>
      </c>
      <c r="G52" s="21" t="s">
        <v>11</v>
      </c>
      <c r="H52" s="40">
        <v>0</v>
      </c>
      <c r="I52" s="21" t="s">
        <v>11</v>
      </c>
      <c r="J52" s="21" t="s">
        <v>11</v>
      </c>
      <c r="K52" s="21" t="s">
        <v>11</v>
      </c>
      <c r="L52" s="21" t="s">
        <v>11</v>
      </c>
      <c r="M52" s="21" t="s">
        <v>11</v>
      </c>
      <c r="N52" s="21" t="s">
        <v>11</v>
      </c>
      <c r="O52" s="21" t="s">
        <v>11</v>
      </c>
      <c r="P52" s="21" t="s">
        <v>11</v>
      </c>
      <c r="Q52" s="22"/>
      <c r="R52" s="5">
        <f t="shared" si="3"/>
        <v>2</v>
      </c>
      <c r="S52" s="4">
        <v>20</v>
      </c>
      <c r="T52" s="4" t="str">
        <f t="shared" si="4"/>
        <v>Hoàn thành</v>
      </c>
    </row>
    <row r="53" spans="1:20" ht="20.100000000000001" customHeight="1" x14ac:dyDescent="0.3">
      <c r="A53" s="20">
        <v>49</v>
      </c>
      <c r="B53" s="37" t="s">
        <v>1058</v>
      </c>
      <c r="C53" s="48" t="s">
        <v>149</v>
      </c>
      <c r="D53" s="48" t="s">
        <v>222</v>
      </c>
      <c r="E53" s="42"/>
      <c r="F53" s="21">
        <v>0</v>
      </c>
      <c r="G53" s="21" t="s">
        <v>11</v>
      </c>
      <c r="H53" s="40" t="s">
        <v>11</v>
      </c>
      <c r="I53" s="21" t="s">
        <v>11</v>
      </c>
      <c r="J53" s="21" t="s">
        <v>11</v>
      </c>
      <c r="K53" s="21" t="s">
        <v>11</v>
      </c>
      <c r="L53" s="21" t="s">
        <v>11</v>
      </c>
      <c r="M53" s="21" t="s">
        <v>11</v>
      </c>
      <c r="N53" s="21" t="s">
        <v>11</v>
      </c>
      <c r="O53" s="21" t="s">
        <v>11</v>
      </c>
      <c r="P53" s="21">
        <v>0</v>
      </c>
      <c r="Q53" s="22"/>
      <c r="R53" s="5">
        <f t="shared" si="3"/>
        <v>2</v>
      </c>
      <c r="S53" s="4">
        <v>20</v>
      </c>
      <c r="T53" s="4" t="str">
        <f t="shared" si="4"/>
        <v>Hoàn thành</v>
      </c>
    </row>
    <row r="54" spans="1:20" ht="20.100000000000001" customHeight="1" x14ac:dyDescent="0.3">
      <c r="A54" s="20">
        <v>50</v>
      </c>
      <c r="B54" s="37" t="s">
        <v>228</v>
      </c>
      <c r="C54" s="48" t="s">
        <v>123</v>
      </c>
      <c r="D54" s="48" t="s">
        <v>222</v>
      </c>
      <c r="E54" s="42"/>
      <c r="F54" s="21">
        <v>0</v>
      </c>
      <c r="G54" s="21">
        <v>0</v>
      </c>
      <c r="H54" s="40" t="s">
        <v>11</v>
      </c>
      <c r="I54" s="21" t="s">
        <v>11</v>
      </c>
      <c r="J54" s="21" t="s">
        <v>11</v>
      </c>
      <c r="K54" s="21" t="s">
        <v>11</v>
      </c>
      <c r="L54" s="21" t="s">
        <v>11</v>
      </c>
      <c r="M54" s="21" t="s">
        <v>11</v>
      </c>
      <c r="N54" s="21" t="s">
        <v>11</v>
      </c>
      <c r="O54" s="21" t="s">
        <v>11</v>
      </c>
      <c r="P54" s="21" t="s">
        <v>11</v>
      </c>
      <c r="Q54" s="22"/>
      <c r="R54" s="5">
        <f t="shared" si="3"/>
        <v>2</v>
      </c>
      <c r="S54" s="4">
        <v>20</v>
      </c>
      <c r="T54" s="4" t="str">
        <f t="shared" si="4"/>
        <v>Hoàn thành</v>
      </c>
    </row>
    <row r="55" spans="1:20" ht="20.100000000000001" customHeight="1" x14ac:dyDescent="0.3">
      <c r="A55" s="20">
        <v>51</v>
      </c>
      <c r="B55" s="37" t="s">
        <v>100</v>
      </c>
      <c r="C55" s="48" t="s">
        <v>149</v>
      </c>
      <c r="D55" s="48" t="s">
        <v>394</v>
      </c>
      <c r="E55" s="42" t="s">
        <v>139</v>
      </c>
      <c r="F55" s="21">
        <v>0</v>
      </c>
      <c r="G55" s="21" t="s">
        <v>11</v>
      </c>
      <c r="H55" s="40" t="s">
        <v>11</v>
      </c>
      <c r="I55" s="21" t="s">
        <v>11</v>
      </c>
      <c r="J55" s="21" t="s">
        <v>11</v>
      </c>
      <c r="K55" s="21" t="s">
        <v>11</v>
      </c>
      <c r="L55" s="21" t="s">
        <v>11</v>
      </c>
      <c r="M55" s="21" t="s">
        <v>11</v>
      </c>
      <c r="N55" s="21" t="s">
        <v>11</v>
      </c>
      <c r="O55" s="21" t="s">
        <v>11</v>
      </c>
      <c r="P55" s="21" t="s">
        <v>11</v>
      </c>
      <c r="Q55" s="22"/>
      <c r="R55" s="5">
        <f t="shared" si="3"/>
        <v>1</v>
      </c>
      <c r="S55" s="4">
        <v>20</v>
      </c>
      <c r="T55" s="4" t="str">
        <f t="shared" si="4"/>
        <v>Hoàn thành</v>
      </c>
    </row>
    <row r="56" spans="1:20" ht="20.100000000000001" customHeight="1" x14ac:dyDescent="0.3">
      <c r="A56" s="20">
        <v>52</v>
      </c>
      <c r="B56" s="37" t="s">
        <v>1084</v>
      </c>
      <c r="C56" s="48" t="s">
        <v>123</v>
      </c>
      <c r="D56" s="48" t="s">
        <v>394</v>
      </c>
      <c r="E56" s="42"/>
      <c r="F56" s="21">
        <v>0</v>
      </c>
      <c r="G56" s="21" t="s">
        <v>11</v>
      </c>
      <c r="H56" s="40" t="s">
        <v>11</v>
      </c>
      <c r="I56" s="40">
        <v>0</v>
      </c>
      <c r="J56" s="40" t="s">
        <v>11</v>
      </c>
      <c r="K56" s="21" t="s">
        <v>11</v>
      </c>
      <c r="L56" s="21" t="s">
        <v>11</v>
      </c>
      <c r="M56" s="21" t="s">
        <v>11</v>
      </c>
      <c r="N56" s="21" t="s">
        <v>11</v>
      </c>
      <c r="O56" s="21" t="s">
        <v>11</v>
      </c>
      <c r="P56" s="21" t="s">
        <v>11</v>
      </c>
      <c r="Q56" s="22"/>
      <c r="R56" s="5">
        <f t="shared" si="3"/>
        <v>2</v>
      </c>
      <c r="S56" s="4">
        <v>20</v>
      </c>
      <c r="T56" s="4" t="str">
        <f t="shared" si="4"/>
        <v>Hoàn thành</v>
      </c>
    </row>
    <row r="57" spans="1:20" ht="20.100000000000001" customHeight="1" x14ac:dyDescent="0.3">
      <c r="A57" s="20">
        <v>53</v>
      </c>
      <c r="B57" s="37" t="s">
        <v>1181</v>
      </c>
      <c r="C57" s="48"/>
      <c r="D57" s="48"/>
      <c r="E57" s="42"/>
      <c r="F57" s="21">
        <v>0</v>
      </c>
      <c r="G57" s="21">
        <v>0</v>
      </c>
      <c r="H57" s="40" t="s">
        <v>11</v>
      </c>
      <c r="I57" s="40" t="s">
        <v>11</v>
      </c>
      <c r="J57" s="40">
        <v>0</v>
      </c>
      <c r="K57" s="40" t="s">
        <v>11</v>
      </c>
      <c r="L57" s="21" t="s">
        <v>11</v>
      </c>
      <c r="M57" s="21" t="s">
        <v>11</v>
      </c>
      <c r="N57" s="21" t="s">
        <v>11</v>
      </c>
      <c r="O57" s="21" t="s">
        <v>11</v>
      </c>
      <c r="P57" s="21" t="s">
        <v>11</v>
      </c>
      <c r="Q57" s="22"/>
      <c r="R57" s="5">
        <f t="shared" si="3"/>
        <v>3</v>
      </c>
      <c r="S57" s="4">
        <v>20</v>
      </c>
      <c r="T57" s="4" t="str">
        <f t="shared" si="4"/>
        <v>Hoàn thành</v>
      </c>
    </row>
    <row r="58" spans="1:20" ht="20.100000000000001" customHeight="1" x14ac:dyDescent="0.3">
      <c r="A58" s="20">
        <v>54</v>
      </c>
      <c r="B58" s="38" t="s">
        <v>1192</v>
      </c>
      <c r="C58" s="48" t="s">
        <v>303</v>
      </c>
      <c r="D58" s="48"/>
      <c r="E58" s="44" t="s">
        <v>362</v>
      </c>
      <c r="F58" s="21">
        <v>0</v>
      </c>
      <c r="G58" s="21">
        <v>0</v>
      </c>
      <c r="H58" s="40">
        <v>0</v>
      </c>
      <c r="I58" s="21" t="s">
        <v>11</v>
      </c>
      <c r="J58" s="21">
        <v>0</v>
      </c>
      <c r="K58" s="21" t="s">
        <v>11</v>
      </c>
      <c r="L58" s="21" t="s">
        <v>11</v>
      </c>
      <c r="M58" s="25" t="s">
        <v>11</v>
      </c>
      <c r="N58" s="25" t="s">
        <v>11</v>
      </c>
      <c r="O58" s="21" t="s">
        <v>11</v>
      </c>
      <c r="P58" s="21" t="s">
        <v>11</v>
      </c>
      <c r="Q58" s="22"/>
      <c r="R58" s="5">
        <f t="shared" si="3"/>
        <v>4</v>
      </c>
      <c r="S58" s="4">
        <v>20</v>
      </c>
      <c r="T58" s="4" t="str">
        <f t="shared" si="4"/>
        <v>Hoàn thành</v>
      </c>
    </row>
    <row r="59" spans="1:20" ht="20.100000000000001" customHeight="1" x14ac:dyDescent="0.3">
      <c r="A59" s="20">
        <v>55</v>
      </c>
      <c r="B59" s="37" t="s">
        <v>191</v>
      </c>
      <c r="C59" s="48" t="s">
        <v>197</v>
      </c>
      <c r="D59" s="48" t="s">
        <v>394</v>
      </c>
      <c r="E59" s="42"/>
      <c r="F59" s="21" t="s">
        <v>11</v>
      </c>
      <c r="G59" s="21" t="s">
        <v>11</v>
      </c>
      <c r="H59" s="40">
        <v>0</v>
      </c>
      <c r="I59" s="21">
        <v>0</v>
      </c>
      <c r="J59" s="21" t="s">
        <v>11</v>
      </c>
      <c r="K59" s="21" t="s">
        <v>11</v>
      </c>
      <c r="L59" s="21" t="s">
        <v>11</v>
      </c>
      <c r="M59" s="21" t="s">
        <v>11</v>
      </c>
      <c r="N59" s="21" t="s">
        <v>11</v>
      </c>
      <c r="O59" s="21" t="s">
        <v>11</v>
      </c>
      <c r="P59" s="21" t="s">
        <v>11</v>
      </c>
      <c r="Q59" s="22"/>
      <c r="R59" s="5">
        <f t="shared" si="3"/>
        <v>2</v>
      </c>
      <c r="S59" s="4">
        <v>15</v>
      </c>
      <c r="T59" s="4" t="str">
        <f t="shared" si="4"/>
        <v>Hoàn thành</v>
      </c>
    </row>
    <row r="60" spans="1:20" ht="20.100000000000001" customHeight="1" x14ac:dyDescent="0.3">
      <c r="A60" s="20">
        <v>56</v>
      </c>
      <c r="B60" s="37" t="s">
        <v>1082</v>
      </c>
      <c r="C60" s="48" t="s">
        <v>243</v>
      </c>
      <c r="D60" s="48" t="s">
        <v>394</v>
      </c>
      <c r="E60" s="42"/>
      <c r="F60" s="21" t="s">
        <v>11</v>
      </c>
      <c r="G60" s="21" t="s">
        <v>11</v>
      </c>
      <c r="H60" s="40" t="s">
        <v>11</v>
      </c>
      <c r="I60" s="21" t="s">
        <v>11</v>
      </c>
      <c r="J60" s="21" t="s">
        <v>11</v>
      </c>
      <c r="K60" s="21" t="s">
        <v>11</v>
      </c>
      <c r="L60" s="21" t="s">
        <v>11</v>
      </c>
      <c r="M60" s="21" t="s">
        <v>11</v>
      </c>
      <c r="N60" s="21" t="s">
        <v>11</v>
      </c>
      <c r="O60" s="21" t="s">
        <v>11</v>
      </c>
      <c r="P60" s="21" t="s">
        <v>11</v>
      </c>
      <c r="Q60" s="22"/>
      <c r="R60" s="5">
        <f t="shared" si="3"/>
        <v>0</v>
      </c>
      <c r="S60" s="4">
        <v>20</v>
      </c>
      <c r="T60" s="4" t="str">
        <f t="shared" si="4"/>
        <v>Hoàn thành</v>
      </c>
    </row>
    <row r="61" spans="1:20" ht="20.100000000000001" customHeight="1" x14ac:dyDescent="0.3">
      <c r="A61" s="20">
        <v>57</v>
      </c>
      <c r="B61" s="37" t="s">
        <v>193</v>
      </c>
      <c r="C61" s="48" t="s">
        <v>152</v>
      </c>
      <c r="D61" s="48" t="s">
        <v>394</v>
      </c>
      <c r="E61" s="42"/>
      <c r="F61" s="21" t="s">
        <v>11</v>
      </c>
      <c r="G61" s="21" t="s">
        <v>11</v>
      </c>
      <c r="H61" s="40" t="s">
        <v>11</v>
      </c>
      <c r="I61" s="21" t="s">
        <v>11</v>
      </c>
      <c r="J61" s="21">
        <v>0</v>
      </c>
      <c r="K61" s="21" t="s">
        <v>11</v>
      </c>
      <c r="L61" s="21" t="s">
        <v>11</v>
      </c>
      <c r="M61" s="21" t="s">
        <v>11</v>
      </c>
      <c r="N61" s="21" t="s">
        <v>11</v>
      </c>
      <c r="O61" s="21" t="s">
        <v>11</v>
      </c>
      <c r="P61" s="21" t="s">
        <v>11</v>
      </c>
      <c r="Q61" s="22"/>
      <c r="R61" s="5">
        <f t="shared" si="3"/>
        <v>1</v>
      </c>
      <c r="S61" s="4">
        <v>20</v>
      </c>
      <c r="T61" s="4" t="str">
        <f t="shared" si="4"/>
        <v>Hoàn thành</v>
      </c>
    </row>
    <row r="62" spans="1:20" ht="20.100000000000001" customHeight="1" x14ac:dyDescent="0.3">
      <c r="A62" s="20">
        <v>58</v>
      </c>
      <c r="B62" s="37" t="s">
        <v>194</v>
      </c>
      <c r="C62" s="48" t="s">
        <v>148</v>
      </c>
      <c r="D62" s="48" t="s">
        <v>394</v>
      </c>
      <c r="E62" s="42"/>
      <c r="F62" s="21" t="s">
        <v>11</v>
      </c>
      <c r="G62" s="21" t="s">
        <v>11</v>
      </c>
      <c r="H62" s="40" t="s">
        <v>11</v>
      </c>
      <c r="I62" s="21" t="s">
        <v>11</v>
      </c>
      <c r="J62" s="21" t="s">
        <v>11</v>
      </c>
      <c r="K62" s="21" t="s">
        <v>11</v>
      </c>
      <c r="L62" s="21" t="s">
        <v>11</v>
      </c>
      <c r="M62" s="21" t="s">
        <v>11</v>
      </c>
      <c r="N62" s="21" t="s">
        <v>11</v>
      </c>
      <c r="O62" s="21" t="s">
        <v>11</v>
      </c>
      <c r="P62" s="21" t="s">
        <v>11</v>
      </c>
      <c r="Q62" s="22"/>
      <c r="R62" s="5">
        <f t="shared" si="3"/>
        <v>0</v>
      </c>
      <c r="S62" s="4">
        <v>20</v>
      </c>
      <c r="T62" s="4" t="str">
        <f t="shared" si="4"/>
        <v>Hoàn thành</v>
      </c>
    </row>
    <row r="63" spans="1:20" ht="20.100000000000001" customHeight="1" x14ac:dyDescent="0.3">
      <c r="A63" s="20">
        <v>59</v>
      </c>
      <c r="B63" s="37" t="s">
        <v>195</v>
      </c>
      <c r="C63" s="48" t="s">
        <v>189</v>
      </c>
      <c r="D63" s="48" t="s">
        <v>394</v>
      </c>
      <c r="E63" s="42"/>
      <c r="F63" s="21" t="s">
        <v>11</v>
      </c>
      <c r="G63" s="21" t="s">
        <v>11</v>
      </c>
      <c r="H63" s="40">
        <v>0</v>
      </c>
      <c r="I63" s="21">
        <v>0</v>
      </c>
      <c r="J63" s="21">
        <v>0</v>
      </c>
      <c r="K63" s="21" t="s">
        <v>11</v>
      </c>
      <c r="L63" s="21">
        <v>0</v>
      </c>
      <c r="M63" s="21" t="s">
        <v>11</v>
      </c>
      <c r="N63" s="21">
        <v>0</v>
      </c>
      <c r="O63" s="21">
        <v>0</v>
      </c>
      <c r="P63" s="21" t="s">
        <v>11</v>
      </c>
      <c r="Q63" s="22"/>
      <c r="R63" s="5">
        <f t="shared" si="3"/>
        <v>6</v>
      </c>
      <c r="S63" s="4">
        <v>16</v>
      </c>
      <c r="T63" s="4" t="str">
        <f t="shared" si="4"/>
        <v>Hoàn thành</v>
      </c>
    </row>
    <row r="64" spans="1:20" ht="20.100000000000001" customHeight="1" x14ac:dyDescent="0.3">
      <c r="A64" s="20">
        <v>60</v>
      </c>
      <c r="B64" s="37" t="s">
        <v>235</v>
      </c>
      <c r="C64" s="48" t="s">
        <v>187</v>
      </c>
      <c r="D64" s="48" t="s">
        <v>394</v>
      </c>
      <c r="E64" s="42"/>
      <c r="F64" s="21" t="s">
        <v>11</v>
      </c>
      <c r="G64" s="21" t="s">
        <v>11</v>
      </c>
      <c r="H64" s="40" t="s">
        <v>11</v>
      </c>
      <c r="I64" s="40" t="s">
        <v>11</v>
      </c>
      <c r="J64" s="21" t="s">
        <v>11</v>
      </c>
      <c r="K64" s="21" t="s">
        <v>11</v>
      </c>
      <c r="L64" s="21" t="s">
        <v>11</v>
      </c>
      <c r="M64" s="21" t="s">
        <v>11</v>
      </c>
      <c r="N64" s="21" t="s">
        <v>11</v>
      </c>
      <c r="O64" s="21" t="s">
        <v>11</v>
      </c>
      <c r="P64" s="21" t="s">
        <v>11</v>
      </c>
      <c r="Q64" s="22"/>
      <c r="R64" s="5">
        <f t="shared" si="3"/>
        <v>0</v>
      </c>
      <c r="S64" s="4">
        <v>20</v>
      </c>
      <c r="T64" s="4" t="str">
        <f t="shared" si="4"/>
        <v>Hoàn thành</v>
      </c>
    </row>
    <row r="65" spans="1:20" ht="20.100000000000001" customHeight="1" x14ac:dyDescent="0.3">
      <c r="A65" s="20">
        <v>61</v>
      </c>
      <c r="B65" s="37" t="s">
        <v>238</v>
      </c>
      <c r="C65" s="48" t="s">
        <v>198</v>
      </c>
      <c r="D65" s="48" t="s">
        <v>394</v>
      </c>
      <c r="E65" s="42"/>
      <c r="F65" s="21" t="s">
        <v>11</v>
      </c>
      <c r="G65" s="21" t="s">
        <v>11</v>
      </c>
      <c r="H65" s="40" t="s">
        <v>11</v>
      </c>
      <c r="I65" s="40" t="s">
        <v>11</v>
      </c>
      <c r="J65" s="21" t="s">
        <v>11</v>
      </c>
      <c r="K65" s="21">
        <v>0</v>
      </c>
      <c r="L65" s="21" t="s">
        <v>11</v>
      </c>
      <c r="M65" s="21" t="s">
        <v>11</v>
      </c>
      <c r="N65" s="21" t="s">
        <v>11</v>
      </c>
      <c r="O65" s="21" t="s">
        <v>11</v>
      </c>
      <c r="P65" s="21">
        <v>0</v>
      </c>
      <c r="Q65" s="22"/>
      <c r="R65" s="5">
        <f t="shared" si="3"/>
        <v>2</v>
      </c>
      <c r="S65" s="4">
        <v>20</v>
      </c>
      <c r="T65" s="4" t="str">
        <f t="shared" si="4"/>
        <v>Hoàn thành</v>
      </c>
    </row>
    <row r="66" spans="1:20" ht="20.100000000000001" customHeight="1" x14ac:dyDescent="0.3">
      <c r="A66" s="20">
        <v>62</v>
      </c>
      <c r="B66" s="37" t="s">
        <v>239</v>
      </c>
      <c r="C66" s="48" t="s">
        <v>209</v>
      </c>
      <c r="D66" s="48" t="s">
        <v>394</v>
      </c>
      <c r="E66" s="42"/>
      <c r="F66" s="21" t="s">
        <v>11</v>
      </c>
      <c r="G66" s="21" t="s">
        <v>11</v>
      </c>
      <c r="H66" s="40" t="s">
        <v>11</v>
      </c>
      <c r="I66" s="40" t="s">
        <v>11</v>
      </c>
      <c r="J66" s="21" t="s">
        <v>11</v>
      </c>
      <c r="K66" s="21">
        <v>0</v>
      </c>
      <c r="L66" s="21" t="s">
        <v>11</v>
      </c>
      <c r="M66" s="21" t="s">
        <v>11</v>
      </c>
      <c r="N66" s="21" t="s">
        <v>11</v>
      </c>
      <c r="O66" s="21" t="s">
        <v>11</v>
      </c>
      <c r="P66" s="21">
        <v>0</v>
      </c>
      <c r="Q66" s="22"/>
      <c r="R66" s="5">
        <f t="shared" si="3"/>
        <v>2</v>
      </c>
      <c r="S66" s="4">
        <v>20</v>
      </c>
      <c r="T66" s="4" t="str">
        <f t="shared" si="4"/>
        <v>Hoàn thành</v>
      </c>
    </row>
    <row r="67" spans="1:20" ht="20.100000000000001" customHeight="1" x14ac:dyDescent="0.3">
      <c r="A67" s="20">
        <v>63</v>
      </c>
      <c r="B67" s="37" t="s">
        <v>240</v>
      </c>
      <c r="C67" s="48" t="s">
        <v>198</v>
      </c>
      <c r="D67" s="48" t="s">
        <v>394</v>
      </c>
      <c r="E67" s="42"/>
      <c r="F67" s="21" t="s">
        <v>11</v>
      </c>
      <c r="G67" s="21" t="s">
        <v>11</v>
      </c>
      <c r="H67" s="40" t="s">
        <v>11</v>
      </c>
      <c r="I67" s="40" t="s">
        <v>11</v>
      </c>
      <c r="J67" s="21" t="s">
        <v>11</v>
      </c>
      <c r="K67" s="21">
        <v>0</v>
      </c>
      <c r="L67" s="21" t="s">
        <v>11</v>
      </c>
      <c r="M67" s="21" t="s">
        <v>11</v>
      </c>
      <c r="N67" s="21" t="s">
        <v>11</v>
      </c>
      <c r="O67" s="21" t="s">
        <v>11</v>
      </c>
      <c r="P67" s="21">
        <v>0</v>
      </c>
      <c r="Q67" s="22"/>
      <c r="R67" s="5">
        <f t="shared" si="3"/>
        <v>2</v>
      </c>
      <c r="S67" s="4">
        <v>20</v>
      </c>
      <c r="T67" s="4" t="str">
        <f t="shared" si="4"/>
        <v>Hoàn thành</v>
      </c>
    </row>
    <row r="68" spans="1:20" ht="20.100000000000001" customHeight="1" x14ac:dyDescent="0.3">
      <c r="A68" s="20">
        <v>64</v>
      </c>
      <c r="B68" s="37" t="s">
        <v>241</v>
      </c>
      <c r="C68" s="48" t="s">
        <v>123</v>
      </c>
      <c r="D68" s="48" t="s">
        <v>394</v>
      </c>
      <c r="E68" s="42"/>
      <c r="F68" s="21" t="s">
        <v>11</v>
      </c>
      <c r="G68" s="21" t="s">
        <v>11</v>
      </c>
      <c r="H68" s="40" t="s">
        <v>11</v>
      </c>
      <c r="I68" s="40" t="s">
        <v>11</v>
      </c>
      <c r="J68" s="21" t="s">
        <v>11</v>
      </c>
      <c r="K68" s="21" t="s">
        <v>11</v>
      </c>
      <c r="L68" s="21">
        <v>0</v>
      </c>
      <c r="M68" s="21" t="s">
        <v>11</v>
      </c>
      <c r="N68" s="21" t="s">
        <v>11</v>
      </c>
      <c r="O68" s="21" t="s">
        <v>11</v>
      </c>
      <c r="P68" s="21" t="s">
        <v>11</v>
      </c>
      <c r="Q68" s="22"/>
      <c r="R68" s="5">
        <f t="shared" si="3"/>
        <v>1</v>
      </c>
      <c r="S68" s="4">
        <v>20</v>
      </c>
      <c r="T68" s="4" t="str">
        <f t="shared" si="4"/>
        <v>Hoàn thành</v>
      </c>
    </row>
    <row r="69" spans="1:20" ht="20.100000000000001" customHeight="1" x14ac:dyDescent="0.3">
      <c r="A69" s="20">
        <v>65</v>
      </c>
      <c r="B69" s="37" t="s">
        <v>242</v>
      </c>
      <c r="C69" s="48" t="s">
        <v>245</v>
      </c>
      <c r="D69" s="48" t="s">
        <v>394</v>
      </c>
      <c r="E69" s="42"/>
      <c r="F69" s="21" t="s">
        <v>11</v>
      </c>
      <c r="G69" s="21" t="s">
        <v>11</v>
      </c>
      <c r="H69" s="40" t="s">
        <v>11</v>
      </c>
      <c r="I69" s="40" t="s">
        <v>11</v>
      </c>
      <c r="J69" s="21" t="s">
        <v>11</v>
      </c>
      <c r="K69" s="21" t="s">
        <v>11</v>
      </c>
      <c r="L69" s="21" t="s">
        <v>11</v>
      </c>
      <c r="M69" s="21" t="s">
        <v>11</v>
      </c>
      <c r="N69" s="21" t="s">
        <v>11</v>
      </c>
      <c r="O69" s="21" t="s">
        <v>11</v>
      </c>
      <c r="P69" s="21" t="s">
        <v>11</v>
      </c>
      <c r="Q69" s="22"/>
      <c r="R69" s="5">
        <f t="shared" ref="R69:R100" si="5">COUNTIF(F69:Q69,"0")</f>
        <v>0</v>
      </c>
      <c r="S69" s="4">
        <v>20</v>
      </c>
      <c r="T69" s="4" t="str">
        <f t="shared" si="4"/>
        <v>Hoàn thành</v>
      </c>
    </row>
    <row r="70" spans="1:20" ht="20.100000000000001" customHeight="1" x14ac:dyDescent="0.3">
      <c r="A70" s="20">
        <v>66</v>
      </c>
      <c r="B70" s="37" t="s">
        <v>350</v>
      </c>
      <c r="C70" s="48" t="s">
        <v>189</v>
      </c>
      <c r="D70" s="48" t="s">
        <v>222</v>
      </c>
      <c r="E70" s="42" t="s">
        <v>349</v>
      </c>
      <c r="F70" s="21" t="s">
        <v>11</v>
      </c>
      <c r="G70" s="21" t="s">
        <v>11</v>
      </c>
      <c r="H70" s="40">
        <v>0</v>
      </c>
      <c r="I70" s="21" t="s">
        <v>11</v>
      </c>
      <c r="J70" s="21" t="s">
        <v>11</v>
      </c>
      <c r="K70" s="21" t="s">
        <v>11</v>
      </c>
      <c r="L70" s="21" t="s">
        <v>11</v>
      </c>
      <c r="M70" s="21" t="s">
        <v>11</v>
      </c>
      <c r="N70" s="21" t="s">
        <v>11</v>
      </c>
      <c r="O70" s="21" t="s">
        <v>11</v>
      </c>
      <c r="P70" s="21" t="s">
        <v>11</v>
      </c>
      <c r="Q70" s="22"/>
      <c r="R70" s="5">
        <f t="shared" si="5"/>
        <v>1</v>
      </c>
      <c r="S70" s="4">
        <v>20</v>
      </c>
      <c r="T70" s="4" t="str">
        <f t="shared" si="4"/>
        <v>Hoàn thành</v>
      </c>
    </row>
    <row r="71" spans="1:20" ht="20.100000000000001" customHeight="1" x14ac:dyDescent="0.3">
      <c r="A71" s="20">
        <v>67</v>
      </c>
      <c r="B71" s="37" t="s">
        <v>351</v>
      </c>
      <c r="C71" s="48" t="s">
        <v>189</v>
      </c>
      <c r="D71" s="48" t="s">
        <v>222</v>
      </c>
      <c r="E71" s="42"/>
      <c r="F71" s="21" t="s">
        <v>11</v>
      </c>
      <c r="G71" s="21" t="s">
        <v>11</v>
      </c>
      <c r="H71" s="40" t="s">
        <v>11</v>
      </c>
      <c r="I71" s="21" t="s">
        <v>11</v>
      </c>
      <c r="J71" s="21" t="s">
        <v>11</v>
      </c>
      <c r="K71" s="21" t="s">
        <v>11</v>
      </c>
      <c r="L71" s="21" t="s">
        <v>11</v>
      </c>
      <c r="M71" s="21" t="s">
        <v>11</v>
      </c>
      <c r="N71" s="21" t="s">
        <v>11</v>
      </c>
      <c r="O71" s="21" t="s">
        <v>11</v>
      </c>
      <c r="P71" s="21" t="s">
        <v>11</v>
      </c>
      <c r="Q71" s="22"/>
      <c r="R71" s="5">
        <f t="shared" si="5"/>
        <v>0</v>
      </c>
      <c r="S71" s="4">
        <v>20</v>
      </c>
      <c r="T71" s="4" t="str">
        <f t="shared" si="4"/>
        <v>Hoàn thành</v>
      </c>
    </row>
    <row r="72" spans="1:20" ht="20.100000000000001" customHeight="1" x14ac:dyDescent="0.3">
      <c r="A72" s="20">
        <v>68</v>
      </c>
      <c r="B72" s="37" t="s">
        <v>352</v>
      </c>
      <c r="C72" s="48" t="s">
        <v>189</v>
      </c>
      <c r="D72" s="48" t="s">
        <v>222</v>
      </c>
      <c r="E72" s="42"/>
      <c r="F72" s="21" t="s">
        <v>11</v>
      </c>
      <c r="G72" s="21" t="s">
        <v>11</v>
      </c>
      <c r="H72" s="40" t="s">
        <v>11</v>
      </c>
      <c r="I72" s="21" t="s">
        <v>11</v>
      </c>
      <c r="J72" s="21">
        <v>0</v>
      </c>
      <c r="K72" s="21">
        <v>0</v>
      </c>
      <c r="L72" s="21" t="s">
        <v>11</v>
      </c>
      <c r="M72" s="21" t="s">
        <v>11</v>
      </c>
      <c r="N72" s="21" t="s">
        <v>11</v>
      </c>
      <c r="O72" s="21" t="s">
        <v>11</v>
      </c>
      <c r="P72" s="21" t="s">
        <v>11</v>
      </c>
      <c r="Q72" s="22"/>
      <c r="R72" s="5">
        <f t="shared" si="5"/>
        <v>2</v>
      </c>
      <c r="S72" s="4">
        <v>20</v>
      </c>
      <c r="T72" s="4" t="str">
        <f t="shared" si="4"/>
        <v>Hoàn thành</v>
      </c>
    </row>
    <row r="73" spans="1:20" ht="20.100000000000001" customHeight="1" x14ac:dyDescent="0.3">
      <c r="A73" s="20">
        <v>69</v>
      </c>
      <c r="B73" s="37" t="s">
        <v>353</v>
      </c>
      <c r="C73" s="48" t="s">
        <v>189</v>
      </c>
      <c r="D73" s="48" t="s">
        <v>222</v>
      </c>
      <c r="E73" s="42"/>
      <c r="F73" s="21" t="s">
        <v>11</v>
      </c>
      <c r="G73" s="21" t="s">
        <v>11</v>
      </c>
      <c r="H73" s="40" t="s">
        <v>11</v>
      </c>
      <c r="I73" s="21" t="s">
        <v>11</v>
      </c>
      <c r="J73" s="21" t="s">
        <v>11</v>
      </c>
      <c r="K73" s="21">
        <v>0</v>
      </c>
      <c r="L73" s="21" t="s">
        <v>11</v>
      </c>
      <c r="M73" s="21" t="s">
        <v>11</v>
      </c>
      <c r="N73" s="21" t="s">
        <v>11</v>
      </c>
      <c r="O73" s="21" t="s">
        <v>11</v>
      </c>
      <c r="P73" s="21" t="s">
        <v>11</v>
      </c>
      <c r="Q73" s="22"/>
      <c r="R73" s="5">
        <f t="shared" si="5"/>
        <v>1</v>
      </c>
      <c r="S73" s="4">
        <v>20</v>
      </c>
      <c r="T73" s="4" t="str">
        <f t="shared" si="4"/>
        <v>Hoàn thành</v>
      </c>
    </row>
    <row r="74" spans="1:20" ht="20.100000000000001" customHeight="1" x14ac:dyDescent="0.3">
      <c r="A74" s="20">
        <v>70</v>
      </c>
      <c r="B74" s="37" t="s">
        <v>354</v>
      </c>
      <c r="C74" s="48" t="s">
        <v>189</v>
      </c>
      <c r="D74" s="48" t="s">
        <v>222</v>
      </c>
      <c r="E74" s="42"/>
      <c r="F74" s="21" t="s">
        <v>11</v>
      </c>
      <c r="G74" s="21" t="s">
        <v>11</v>
      </c>
      <c r="H74" s="40" t="s">
        <v>11</v>
      </c>
      <c r="I74" s="21">
        <v>0</v>
      </c>
      <c r="J74" s="21" t="s">
        <v>11</v>
      </c>
      <c r="K74" s="21" t="s">
        <v>11</v>
      </c>
      <c r="L74" s="21" t="s">
        <v>11</v>
      </c>
      <c r="M74" s="21" t="s">
        <v>11</v>
      </c>
      <c r="N74" s="21" t="s">
        <v>11</v>
      </c>
      <c r="O74" s="21" t="s">
        <v>11</v>
      </c>
      <c r="P74" s="21" t="s">
        <v>11</v>
      </c>
      <c r="Q74" s="22"/>
      <c r="R74" s="5">
        <f t="shared" si="5"/>
        <v>1</v>
      </c>
      <c r="S74" s="4">
        <v>20</v>
      </c>
      <c r="T74" s="4" t="str">
        <f t="shared" si="4"/>
        <v>Hoàn thành</v>
      </c>
    </row>
    <row r="75" spans="1:20" ht="20.100000000000001" customHeight="1" x14ac:dyDescent="0.3">
      <c r="A75" s="20">
        <v>71</v>
      </c>
      <c r="B75" s="37" t="s">
        <v>355</v>
      </c>
      <c r="C75" s="48" t="s">
        <v>189</v>
      </c>
      <c r="D75" s="48" t="s">
        <v>222</v>
      </c>
      <c r="E75" s="42"/>
      <c r="F75" s="21" t="s">
        <v>11</v>
      </c>
      <c r="G75" s="21" t="s">
        <v>11</v>
      </c>
      <c r="H75" s="40" t="s">
        <v>11</v>
      </c>
      <c r="I75" s="21" t="s">
        <v>11</v>
      </c>
      <c r="J75" s="21" t="s">
        <v>11</v>
      </c>
      <c r="K75" s="21" t="s">
        <v>11</v>
      </c>
      <c r="L75" s="21" t="s">
        <v>11</v>
      </c>
      <c r="M75" s="21" t="s">
        <v>11</v>
      </c>
      <c r="N75" s="21" t="s">
        <v>11</v>
      </c>
      <c r="O75" s="21" t="s">
        <v>11</v>
      </c>
      <c r="P75" s="21" t="s">
        <v>11</v>
      </c>
      <c r="Q75" s="22"/>
      <c r="R75" s="5">
        <f t="shared" si="5"/>
        <v>0</v>
      </c>
      <c r="S75" s="4">
        <v>20</v>
      </c>
      <c r="T75" s="4" t="str">
        <f t="shared" si="4"/>
        <v>Hoàn thành</v>
      </c>
    </row>
    <row r="76" spans="1:20" ht="20.100000000000001" customHeight="1" x14ac:dyDescent="0.3">
      <c r="A76" s="20">
        <v>72</v>
      </c>
      <c r="B76" s="37" t="s">
        <v>356</v>
      </c>
      <c r="C76" s="48" t="s">
        <v>148</v>
      </c>
      <c r="D76" s="48" t="s">
        <v>222</v>
      </c>
      <c r="E76" s="42"/>
      <c r="F76" s="21" t="s">
        <v>11</v>
      </c>
      <c r="G76" s="21" t="s">
        <v>11</v>
      </c>
      <c r="H76" s="40" t="s">
        <v>11</v>
      </c>
      <c r="I76" s="21" t="s">
        <v>11</v>
      </c>
      <c r="J76" s="21" t="s">
        <v>11</v>
      </c>
      <c r="K76" s="21" t="s">
        <v>11</v>
      </c>
      <c r="L76" s="21" t="s">
        <v>11</v>
      </c>
      <c r="M76" s="21" t="s">
        <v>11</v>
      </c>
      <c r="N76" s="21" t="s">
        <v>11</v>
      </c>
      <c r="O76" s="21" t="s">
        <v>11</v>
      </c>
      <c r="P76" s="21" t="s">
        <v>11</v>
      </c>
      <c r="Q76" s="22"/>
      <c r="R76" s="5">
        <f t="shared" si="5"/>
        <v>0</v>
      </c>
      <c r="S76" s="4">
        <v>20</v>
      </c>
      <c r="T76" s="4" t="str">
        <f t="shared" ref="T76:T107" si="6">IF(S76&gt;=15,"Hoàn thành","Chưa hoàn thành")</f>
        <v>Hoàn thành</v>
      </c>
    </row>
    <row r="77" spans="1:20" ht="20.100000000000001" customHeight="1" x14ac:dyDescent="0.3">
      <c r="A77" s="20">
        <v>73</v>
      </c>
      <c r="B77" s="37" t="s">
        <v>357</v>
      </c>
      <c r="C77" s="48" t="s">
        <v>188</v>
      </c>
      <c r="D77" s="48" t="s">
        <v>222</v>
      </c>
      <c r="E77" s="42"/>
      <c r="F77" s="21" t="s">
        <v>11</v>
      </c>
      <c r="G77" s="21" t="s">
        <v>11</v>
      </c>
      <c r="H77" s="40" t="s">
        <v>11</v>
      </c>
      <c r="I77" s="21" t="s">
        <v>11</v>
      </c>
      <c r="J77" s="21" t="s">
        <v>11</v>
      </c>
      <c r="K77" s="21" t="s">
        <v>11</v>
      </c>
      <c r="L77" s="21" t="s">
        <v>11</v>
      </c>
      <c r="M77" s="21" t="s">
        <v>11</v>
      </c>
      <c r="N77" s="21" t="s">
        <v>11</v>
      </c>
      <c r="O77" s="21" t="s">
        <v>11</v>
      </c>
      <c r="P77" s="21">
        <v>0</v>
      </c>
      <c r="Q77" s="22"/>
      <c r="R77" s="5">
        <f t="shared" si="5"/>
        <v>1</v>
      </c>
      <c r="S77" s="4">
        <v>20</v>
      </c>
      <c r="T77" s="4" t="str">
        <f t="shared" si="6"/>
        <v>Hoàn thành</v>
      </c>
    </row>
    <row r="78" spans="1:20" ht="20.100000000000001" customHeight="1" x14ac:dyDescent="0.3">
      <c r="A78" s="20">
        <v>74</v>
      </c>
      <c r="B78" s="37" t="s">
        <v>358</v>
      </c>
      <c r="C78" s="48" t="s">
        <v>188</v>
      </c>
      <c r="D78" s="48" t="s">
        <v>222</v>
      </c>
      <c r="E78" s="42"/>
      <c r="F78" s="21" t="s">
        <v>11</v>
      </c>
      <c r="G78" s="21" t="s">
        <v>11</v>
      </c>
      <c r="H78" s="40" t="s">
        <v>11</v>
      </c>
      <c r="I78" s="21" t="s">
        <v>11</v>
      </c>
      <c r="J78" s="21" t="s">
        <v>11</v>
      </c>
      <c r="K78" s="21">
        <v>0</v>
      </c>
      <c r="L78" s="21">
        <v>0</v>
      </c>
      <c r="M78" s="21" t="s">
        <v>11</v>
      </c>
      <c r="N78" s="21" t="s">
        <v>11</v>
      </c>
      <c r="O78" s="21" t="s">
        <v>11</v>
      </c>
      <c r="P78" s="21">
        <v>0</v>
      </c>
      <c r="Q78" s="22"/>
      <c r="R78" s="5">
        <f t="shared" si="5"/>
        <v>3</v>
      </c>
      <c r="S78" s="4">
        <v>20</v>
      </c>
      <c r="T78" s="4" t="str">
        <f t="shared" si="6"/>
        <v>Hoàn thành</v>
      </c>
    </row>
    <row r="79" spans="1:20" ht="20.100000000000001" customHeight="1" x14ac:dyDescent="0.3">
      <c r="A79" s="20">
        <v>75</v>
      </c>
      <c r="B79" s="37" t="s">
        <v>359</v>
      </c>
      <c r="C79" s="48" t="s">
        <v>152</v>
      </c>
      <c r="D79" s="48" t="s">
        <v>222</v>
      </c>
      <c r="E79" s="42"/>
      <c r="F79" s="21" t="s">
        <v>11</v>
      </c>
      <c r="G79" s="21" t="s">
        <v>11</v>
      </c>
      <c r="H79" s="40" t="s">
        <v>11</v>
      </c>
      <c r="I79" s="21" t="s">
        <v>11</v>
      </c>
      <c r="J79" s="21" t="s">
        <v>11</v>
      </c>
      <c r="K79" s="21" t="s">
        <v>11</v>
      </c>
      <c r="L79" s="21" t="s">
        <v>11</v>
      </c>
      <c r="M79" s="21" t="s">
        <v>11</v>
      </c>
      <c r="N79" s="21" t="s">
        <v>11</v>
      </c>
      <c r="O79" s="21" t="s">
        <v>11</v>
      </c>
      <c r="P79" s="21" t="s">
        <v>11</v>
      </c>
      <c r="Q79" s="22"/>
      <c r="R79" s="5">
        <f t="shared" si="5"/>
        <v>0</v>
      </c>
      <c r="S79" s="4">
        <v>20</v>
      </c>
      <c r="T79" s="4" t="str">
        <f t="shared" si="6"/>
        <v>Hoàn thành</v>
      </c>
    </row>
    <row r="80" spans="1:20" ht="20.100000000000001" customHeight="1" x14ac:dyDescent="0.3">
      <c r="A80" s="20">
        <v>76</v>
      </c>
      <c r="B80" s="37" t="s">
        <v>360</v>
      </c>
      <c r="C80" s="48" t="s">
        <v>152</v>
      </c>
      <c r="D80" s="48" t="s">
        <v>222</v>
      </c>
      <c r="E80" s="42"/>
      <c r="F80" s="21" t="s">
        <v>11</v>
      </c>
      <c r="G80" s="21" t="s">
        <v>11</v>
      </c>
      <c r="H80" s="40" t="s">
        <v>11</v>
      </c>
      <c r="I80" s="21" t="s">
        <v>11</v>
      </c>
      <c r="J80" s="21" t="s">
        <v>11</v>
      </c>
      <c r="K80" s="21">
        <v>0</v>
      </c>
      <c r="L80" s="21" t="s">
        <v>11</v>
      </c>
      <c r="M80" s="21" t="s">
        <v>11</v>
      </c>
      <c r="N80" s="21" t="s">
        <v>11</v>
      </c>
      <c r="O80" s="21" t="s">
        <v>11</v>
      </c>
      <c r="P80" s="21" t="s">
        <v>11</v>
      </c>
      <c r="Q80" s="22"/>
      <c r="R80" s="5">
        <f t="shared" si="5"/>
        <v>1</v>
      </c>
      <c r="S80" s="4">
        <v>20</v>
      </c>
      <c r="T80" s="4" t="str">
        <f t="shared" si="6"/>
        <v>Hoàn thành</v>
      </c>
    </row>
    <row r="81" spans="1:20" ht="20.100000000000001" customHeight="1" x14ac:dyDescent="0.3">
      <c r="A81" s="20">
        <v>77</v>
      </c>
      <c r="B81" s="37" t="s">
        <v>361</v>
      </c>
      <c r="C81" s="48" t="s">
        <v>209</v>
      </c>
      <c r="D81" s="48" t="s">
        <v>222</v>
      </c>
      <c r="E81" s="42"/>
      <c r="F81" s="21" t="s">
        <v>11</v>
      </c>
      <c r="G81" s="21" t="s">
        <v>11</v>
      </c>
      <c r="H81" s="40" t="s">
        <v>11</v>
      </c>
      <c r="I81" s="21" t="s">
        <v>11</v>
      </c>
      <c r="J81" s="21" t="s">
        <v>11</v>
      </c>
      <c r="K81" s="21" t="s">
        <v>11</v>
      </c>
      <c r="L81" s="21" t="s">
        <v>11</v>
      </c>
      <c r="M81" s="21" t="s">
        <v>11</v>
      </c>
      <c r="N81" s="21" t="s">
        <v>11</v>
      </c>
      <c r="O81" s="21" t="s">
        <v>11</v>
      </c>
      <c r="P81" s="21">
        <v>0</v>
      </c>
      <c r="Q81" s="22"/>
      <c r="R81" s="5">
        <f t="shared" si="5"/>
        <v>1</v>
      </c>
      <c r="S81" s="4">
        <v>20</v>
      </c>
      <c r="T81" s="4" t="str">
        <f t="shared" si="6"/>
        <v>Hoàn thành</v>
      </c>
    </row>
    <row r="82" spans="1:20" ht="20.100000000000001" customHeight="1" x14ac:dyDescent="0.3">
      <c r="A82" s="20">
        <v>78</v>
      </c>
      <c r="B82" s="37" t="s">
        <v>1029</v>
      </c>
      <c r="C82" s="48" t="s">
        <v>188</v>
      </c>
      <c r="D82" s="48" t="s">
        <v>222</v>
      </c>
      <c r="E82" s="42"/>
      <c r="F82" s="21">
        <v>0</v>
      </c>
      <c r="G82" s="21" t="s">
        <v>11</v>
      </c>
      <c r="H82" s="40" t="s">
        <v>11</v>
      </c>
      <c r="I82" s="21" t="s">
        <v>11</v>
      </c>
      <c r="J82" s="21" t="s">
        <v>11</v>
      </c>
      <c r="K82" s="21">
        <v>0</v>
      </c>
      <c r="L82" s="21" t="s">
        <v>11</v>
      </c>
      <c r="M82" s="21" t="s">
        <v>11</v>
      </c>
      <c r="N82" s="21" t="s">
        <v>11</v>
      </c>
      <c r="O82" s="21">
        <v>0</v>
      </c>
      <c r="P82" s="21" t="s">
        <v>11</v>
      </c>
      <c r="Q82" s="22"/>
      <c r="R82" s="5">
        <f t="shared" si="5"/>
        <v>3</v>
      </c>
      <c r="S82" s="4">
        <v>20</v>
      </c>
      <c r="T82" s="4" t="str">
        <f t="shared" si="6"/>
        <v>Hoàn thành</v>
      </c>
    </row>
    <row r="83" spans="1:20" ht="20.100000000000001" customHeight="1" x14ac:dyDescent="0.3">
      <c r="A83" s="20">
        <v>79</v>
      </c>
      <c r="B83" s="37" t="s">
        <v>382</v>
      </c>
      <c r="C83" s="48" t="s">
        <v>187</v>
      </c>
      <c r="D83" s="48" t="s">
        <v>222</v>
      </c>
      <c r="E83" s="42" t="s">
        <v>393</v>
      </c>
      <c r="F83" s="21" t="s">
        <v>11</v>
      </c>
      <c r="G83" s="21" t="s">
        <v>11</v>
      </c>
      <c r="H83" s="40">
        <v>0</v>
      </c>
      <c r="I83" s="21" t="s">
        <v>11</v>
      </c>
      <c r="J83" s="21" t="s">
        <v>11</v>
      </c>
      <c r="K83" s="21" t="s">
        <v>11</v>
      </c>
      <c r="L83" s="21">
        <v>0</v>
      </c>
      <c r="M83" s="21" t="s">
        <v>11</v>
      </c>
      <c r="N83" s="21" t="s">
        <v>11</v>
      </c>
      <c r="O83" s="21" t="s">
        <v>11</v>
      </c>
      <c r="P83" s="21" t="s">
        <v>11</v>
      </c>
      <c r="Q83" s="22"/>
      <c r="R83" s="5">
        <f t="shared" si="5"/>
        <v>2</v>
      </c>
      <c r="S83" s="4">
        <v>20</v>
      </c>
      <c r="T83" s="4" t="str">
        <f t="shared" si="6"/>
        <v>Hoàn thành</v>
      </c>
    </row>
    <row r="84" spans="1:20" ht="20.100000000000001" customHeight="1" x14ac:dyDescent="0.3">
      <c r="A84" s="20">
        <v>80</v>
      </c>
      <c r="B84" s="37" t="s">
        <v>383</v>
      </c>
      <c r="C84" s="48" t="s">
        <v>152</v>
      </c>
      <c r="D84" s="48" t="s">
        <v>222</v>
      </c>
      <c r="E84" s="42"/>
      <c r="F84" s="21" t="s">
        <v>11</v>
      </c>
      <c r="G84" s="21" t="s">
        <v>11</v>
      </c>
      <c r="H84" s="40">
        <v>0</v>
      </c>
      <c r="I84" s="21">
        <v>0</v>
      </c>
      <c r="J84" s="21" t="s">
        <v>11</v>
      </c>
      <c r="K84" s="21" t="s">
        <v>11</v>
      </c>
      <c r="L84" s="21">
        <v>0</v>
      </c>
      <c r="M84" s="21">
        <v>0</v>
      </c>
      <c r="N84" s="21" t="s">
        <v>11</v>
      </c>
      <c r="O84" s="21" t="s">
        <v>11</v>
      </c>
      <c r="P84" s="21" t="s">
        <v>11</v>
      </c>
      <c r="Q84" s="22"/>
      <c r="R84" s="5">
        <f t="shared" si="5"/>
        <v>4</v>
      </c>
      <c r="S84" s="4">
        <v>16</v>
      </c>
      <c r="T84" s="4" t="str">
        <f t="shared" si="6"/>
        <v>Hoàn thành</v>
      </c>
    </row>
    <row r="85" spans="1:20" ht="20.100000000000001" customHeight="1" x14ac:dyDescent="0.3">
      <c r="A85" s="20">
        <v>81</v>
      </c>
      <c r="B85" s="37" t="s">
        <v>385</v>
      </c>
      <c r="C85" s="48" t="s">
        <v>198</v>
      </c>
      <c r="D85" s="48" t="s">
        <v>222</v>
      </c>
      <c r="E85" s="42"/>
      <c r="F85" s="21" t="s">
        <v>11</v>
      </c>
      <c r="G85" s="21" t="s">
        <v>11</v>
      </c>
      <c r="H85" s="40" t="s">
        <v>11</v>
      </c>
      <c r="I85" s="21" t="s">
        <v>11</v>
      </c>
      <c r="J85" s="21" t="s">
        <v>11</v>
      </c>
      <c r="K85" s="21" t="s">
        <v>11</v>
      </c>
      <c r="L85" s="21" t="s">
        <v>11</v>
      </c>
      <c r="M85" s="21" t="s">
        <v>11</v>
      </c>
      <c r="N85" s="21" t="s">
        <v>11</v>
      </c>
      <c r="O85" s="21" t="s">
        <v>11</v>
      </c>
      <c r="P85" s="21" t="s">
        <v>11</v>
      </c>
      <c r="Q85" s="22"/>
      <c r="R85" s="5">
        <f t="shared" si="5"/>
        <v>0</v>
      </c>
      <c r="S85" s="4">
        <v>20</v>
      </c>
      <c r="T85" s="4" t="str">
        <f t="shared" si="6"/>
        <v>Hoàn thành</v>
      </c>
    </row>
    <row r="86" spans="1:20" ht="20.100000000000001" customHeight="1" x14ac:dyDescent="0.3">
      <c r="A86" s="20">
        <v>82</v>
      </c>
      <c r="B86" s="37" t="s">
        <v>386</v>
      </c>
      <c r="C86" s="48" t="s">
        <v>123</v>
      </c>
      <c r="D86" s="48" t="s">
        <v>394</v>
      </c>
      <c r="E86" s="42"/>
      <c r="F86" s="21" t="s">
        <v>11</v>
      </c>
      <c r="G86" s="21" t="s">
        <v>11</v>
      </c>
      <c r="H86" s="40" t="s">
        <v>11</v>
      </c>
      <c r="I86" s="21" t="s">
        <v>11</v>
      </c>
      <c r="J86" s="21" t="s">
        <v>11</v>
      </c>
      <c r="K86" s="21" t="s">
        <v>11</v>
      </c>
      <c r="L86" s="21" t="s">
        <v>11</v>
      </c>
      <c r="M86" s="21">
        <v>0</v>
      </c>
      <c r="N86" s="21" t="s">
        <v>11</v>
      </c>
      <c r="O86" s="21" t="s">
        <v>11</v>
      </c>
      <c r="P86" s="21" t="s">
        <v>11</v>
      </c>
      <c r="Q86" s="22"/>
      <c r="R86" s="5">
        <f t="shared" si="5"/>
        <v>1</v>
      </c>
      <c r="S86" s="4">
        <v>20</v>
      </c>
      <c r="T86" s="4" t="str">
        <f t="shared" si="6"/>
        <v>Hoàn thành</v>
      </c>
    </row>
    <row r="87" spans="1:20" ht="20.100000000000001" customHeight="1" x14ac:dyDescent="0.3">
      <c r="A87" s="20">
        <v>83</v>
      </c>
      <c r="B87" s="37" t="s">
        <v>387</v>
      </c>
      <c r="C87" s="48" t="s">
        <v>187</v>
      </c>
      <c r="D87" s="48" t="s">
        <v>222</v>
      </c>
      <c r="E87" s="42"/>
      <c r="F87" s="21" t="s">
        <v>11</v>
      </c>
      <c r="G87" s="21" t="s">
        <v>11</v>
      </c>
      <c r="H87" s="40" t="s">
        <v>11</v>
      </c>
      <c r="I87" s="21" t="s">
        <v>11</v>
      </c>
      <c r="J87" s="21" t="s">
        <v>11</v>
      </c>
      <c r="K87" s="21" t="s">
        <v>11</v>
      </c>
      <c r="L87" s="21">
        <v>0</v>
      </c>
      <c r="M87" s="21">
        <v>0</v>
      </c>
      <c r="N87" s="21" t="s">
        <v>11</v>
      </c>
      <c r="O87" s="21">
        <v>0</v>
      </c>
      <c r="P87" s="21" t="s">
        <v>11</v>
      </c>
      <c r="Q87" s="22"/>
      <c r="R87" s="5">
        <f t="shared" si="5"/>
        <v>3</v>
      </c>
      <c r="S87" s="4">
        <v>20</v>
      </c>
      <c r="T87" s="4" t="str">
        <f t="shared" si="6"/>
        <v>Hoàn thành</v>
      </c>
    </row>
    <row r="88" spans="1:20" ht="20.100000000000001" customHeight="1" x14ac:dyDescent="0.3">
      <c r="A88" s="20">
        <v>84</v>
      </c>
      <c r="B88" s="37" t="s">
        <v>388</v>
      </c>
      <c r="C88" s="48" t="s">
        <v>197</v>
      </c>
      <c r="D88" s="48" t="s">
        <v>222</v>
      </c>
      <c r="E88" s="42"/>
      <c r="F88" s="21" t="s">
        <v>11</v>
      </c>
      <c r="G88" s="21" t="s">
        <v>11</v>
      </c>
      <c r="H88" s="40" t="s">
        <v>11</v>
      </c>
      <c r="I88" s="21" t="s">
        <v>11</v>
      </c>
      <c r="J88" s="21" t="s">
        <v>11</v>
      </c>
      <c r="K88" s="21" t="s">
        <v>11</v>
      </c>
      <c r="L88" s="21" t="s">
        <v>11</v>
      </c>
      <c r="M88" s="21" t="s">
        <v>11</v>
      </c>
      <c r="N88" s="21" t="s">
        <v>11</v>
      </c>
      <c r="O88" s="21" t="s">
        <v>11</v>
      </c>
      <c r="P88" s="21" t="s">
        <v>11</v>
      </c>
      <c r="Q88" s="22"/>
      <c r="R88" s="5">
        <f t="shared" si="5"/>
        <v>0</v>
      </c>
      <c r="S88" s="4">
        <v>20</v>
      </c>
      <c r="T88" s="4" t="str">
        <f t="shared" si="6"/>
        <v>Hoàn thành</v>
      </c>
    </row>
    <row r="89" spans="1:20" ht="20.100000000000001" customHeight="1" x14ac:dyDescent="0.3">
      <c r="A89" s="20">
        <v>85</v>
      </c>
      <c r="B89" s="37" t="s">
        <v>391</v>
      </c>
      <c r="C89" s="48" t="s">
        <v>209</v>
      </c>
      <c r="D89" s="48" t="s">
        <v>222</v>
      </c>
      <c r="E89" s="42"/>
      <c r="F89" s="21" t="s">
        <v>11</v>
      </c>
      <c r="G89" s="21">
        <v>0</v>
      </c>
      <c r="H89" s="40">
        <v>0</v>
      </c>
      <c r="I89" s="21">
        <v>0</v>
      </c>
      <c r="J89" s="21" t="s">
        <v>11</v>
      </c>
      <c r="K89" s="21" t="s">
        <v>11</v>
      </c>
      <c r="L89" s="21" t="s">
        <v>11</v>
      </c>
      <c r="M89" s="21" t="s">
        <v>11</v>
      </c>
      <c r="N89" s="21">
        <v>0</v>
      </c>
      <c r="O89" s="21" t="s">
        <v>11</v>
      </c>
      <c r="P89" s="21">
        <v>0</v>
      </c>
      <c r="Q89" s="22"/>
      <c r="R89" s="5">
        <f t="shared" si="5"/>
        <v>5</v>
      </c>
      <c r="S89" s="4">
        <v>20</v>
      </c>
      <c r="T89" s="4" t="str">
        <f t="shared" si="6"/>
        <v>Hoàn thành</v>
      </c>
    </row>
    <row r="90" spans="1:20" ht="20.100000000000001" customHeight="1" x14ac:dyDescent="0.3">
      <c r="A90" s="20">
        <v>86</v>
      </c>
      <c r="B90" s="37" t="s">
        <v>392</v>
      </c>
      <c r="C90" s="48" t="s">
        <v>209</v>
      </c>
      <c r="D90" s="48" t="s">
        <v>222</v>
      </c>
      <c r="E90" s="42"/>
      <c r="F90" s="21" t="s">
        <v>11</v>
      </c>
      <c r="G90" s="21">
        <v>0</v>
      </c>
      <c r="H90" s="40" t="s">
        <v>11</v>
      </c>
      <c r="I90" s="21" t="s">
        <v>11</v>
      </c>
      <c r="J90" s="21" t="s">
        <v>11</v>
      </c>
      <c r="K90" s="21" t="s">
        <v>11</v>
      </c>
      <c r="L90" s="21" t="s">
        <v>11</v>
      </c>
      <c r="M90" s="21" t="s">
        <v>11</v>
      </c>
      <c r="N90" s="21" t="s">
        <v>11</v>
      </c>
      <c r="O90" s="21" t="s">
        <v>11</v>
      </c>
      <c r="P90" s="21" t="s">
        <v>11</v>
      </c>
      <c r="Q90" s="22"/>
      <c r="R90" s="5">
        <f t="shared" si="5"/>
        <v>1</v>
      </c>
      <c r="S90" s="4">
        <v>20</v>
      </c>
      <c r="T90" s="4" t="str">
        <f t="shared" si="6"/>
        <v>Hoàn thành</v>
      </c>
    </row>
    <row r="91" spans="1:20" ht="20.100000000000001" customHeight="1" x14ac:dyDescent="0.3">
      <c r="A91" s="20">
        <v>87</v>
      </c>
      <c r="B91" s="37" t="s">
        <v>473</v>
      </c>
      <c r="C91" s="48" t="s">
        <v>187</v>
      </c>
      <c r="D91" s="48" t="s">
        <v>394</v>
      </c>
      <c r="E91" s="42"/>
      <c r="F91" s="21" t="s">
        <v>11</v>
      </c>
      <c r="G91" s="21" t="s">
        <v>11</v>
      </c>
      <c r="H91" s="40" t="s">
        <v>11</v>
      </c>
      <c r="I91" s="21" t="s">
        <v>11</v>
      </c>
      <c r="J91" s="21" t="s">
        <v>11</v>
      </c>
      <c r="K91" s="21" t="s">
        <v>11</v>
      </c>
      <c r="L91" s="21" t="s">
        <v>11</v>
      </c>
      <c r="M91" s="21" t="s">
        <v>11</v>
      </c>
      <c r="N91" s="21" t="s">
        <v>11</v>
      </c>
      <c r="O91" s="21" t="s">
        <v>11</v>
      </c>
      <c r="P91" s="21" t="s">
        <v>11</v>
      </c>
      <c r="Q91" s="22"/>
      <c r="R91" s="5">
        <f t="shared" si="5"/>
        <v>0</v>
      </c>
      <c r="S91" s="4">
        <v>20</v>
      </c>
      <c r="T91" s="4" t="str">
        <f t="shared" si="6"/>
        <v>Hoàn thành</v>
      </c>
    </row>
    <row r="92" spans="1:20" ht="20.100000000000001" customHeight="1" x14ac:dyDescent="0.3">
      <c r="A92" s="20">
        <v>88</v>
      </c>
      <c r="B92" s="37" t="s">
        <v>474</v>
      </c>
      <c r="C92" s="48" t="s">
        <v>187</v>
      </c>
      <c r="D92" s="48" t="s">
        <v>394</v>
      </c>
      <c r="E92" s="42"/>
      <c r="F92" s="21" t="s">
        <v>11</v>
      </c>
      <c r="G92" s="21" t="s">
        <v>11</v>
      </c>
      <c r="H92" s="40" t="s">
        <v>11</v>
      </c>
      <c r="I92" s="21" t="s">
        <v>11</v>
      </c>
      <c r="J92" s="21" t="s">
        <v>11</v>
      </c>
      <c r="K92" s="21" t="s">
        <v>11</v>
      </c>
      <c r="L92" s="21" t="s">
        <v>11</v>
      </c>
      <c r="M92" s="21" t="s">
        <v>11</v>
      </c>
      <c r="N92" s="21" t="s">
        <v>11</v>
      </c>
      <c r="O92" s="21" t="s">
        <v>11</v>
      </c>
      <c r="P92" s="21" t="s">
        <v>11</v>
      </c>
      <c r="Q92" s="22"/>
      <c r="R92" s="5">
        <f t="shared" si="5"/>
        <v>0</v>
      </c>
      <c r="S92" s="4">
        <v>16</v>
      </c>
      <c r="T92" s="4" t="str">
        <f t="shared" si="6"/>
        <v>Hoàn thành</v>
      </c>
    </row>
    <row r="93" spans="1:20" ht="20.100000000000001" customHeight="1" x14ac:dyDescent="0.3">
      <c r="A93" s="20">
        <v>89</v>
      </c>
      <c r="B93" s="37" t="s">
        <v>475</v>
      </c>
      <c r="C93" s="48" t="s">
        <v>187</v>
      </c>
      <c r="D93" s="48" t="s">
        <v>394</v>
      </c>
      <c r="E93" s="42"/>
      <c r="F93" s="21" t="s">
        <v>11</v>
      </c>
      <c r="G93" s="21" t="s">
        <v>11</v>
      </c>
      <c r="H93" s="40" t="s">
        <v>11</v>
      </c>
      <c r="I93" s="21" t="s">
        <v>11</v>
      </c>
      <c r="J93" s="21" t="s">
        <v>11</v>
      </c>
      <c r="K93" s="21" t="s">
        <v>11</v>
      </c>
      <c r="L93" s="21" t="s">
        <v>11</v>
      </c>
      <c r="M93" s="21" t="s">
        <v>11</v>
      </c>
      <c r="N93" s="21" t="s">
        <v>11</v>
      </c>
      <c r="O93" s="21" t="s">
        <v>11</v>
      </c>
      <c r="P93" s="21">
        <v>0</v>
      </c>
      <c r="Q93" s="22"/>
      <c r="R93" s="5">
        <f t="shared" si="5"/>
        <v>1</v>
      </c>
      <c r="S93" s="4">
        <v>19</v>
      </c>
      <c r="T93" s="4" t="str">
        <f t="shared" si="6"/>
        <v>Hoàn thành</v>
      </c>
    </row>
    <row r="94" spans="1:20" ht="20.100000000000001" customHeight="1" x14ac:dyDescent="0.3">
      <c r="A94" s="20">
        <v>90</v>
      </c>
      <c r="B94" s="37" t="s">
        <v>476</v>
      </c>
      <c r="C94" s="48" t="s">
        <v>123</v>
      </c>
      <c r="D94" s="48" t="s">
        <v>394</v>
      </c>
      <c r="E94" s="42"/>
      <c r="F94" s="21" t="s">
        <v>11</v>
      </c>
      <c r="G94" s="21" t="s">
        <v>11</v>
      </c>
      <c r="H94" s="40" t="s">
        <v>11</v>
      </c>
      <c r="I94" s="21" t="s">
        <v>11</v>
      </c>
      <c r="J94" s="21" t="s">
        <v>11</v>
      </c>
      <c r="K94" s="21">
        <v>0</v>
      </c>
      <c r="L94" s="21" t="s">
        <v>11</v>
      </c>
      <c r="M94" s="21" t="s">
        <v>11</v>
      </c>
      <c r="N94" s="21" t="s">
        <v>11</v>
      </c>
      <c r="O94" s="21" t="s">
        <v>11</v>
      </c>
      <c r="P94" s="21" t="s">
        <v>11</v>
      </c>
      <c r="Q94" s="22"/>
      <c r="R94" s="5">
        <f t="shared" si="5"/>
        <v>1</v>
      </c>
      <c r="S94" s="4">
        <v>20</v>
      </c>
      <c r="T94" s="4" t="str">
        <f t="shared" si="6"/>
        <v>Hoàn thành</v>
      </c>
    </row>
    <row r="95" spans="1:20" ht="20.100000000000001" customHeight="1" x14ac:dyDescent="0.3">
      <c r="A95" s="20">
        <v>91</v>
      </c>
      <c r="B95" s="37" t="s">
        <v>478</v>
      </c>
      <c r="C95" s="48" t="s">
        <v>123</v>
      </c>
      <c r="D95" s="48" t="s">
        <v>394</v>
      </c>
      <c r="E95" s="42"/>
      <c r="F95" s="21" t="s">
        <v>11</v>
      </c>
      <c r="G95" s="21" t="s">
        <v>11</v>
      </c>
      <c r="H95" s="40" t="s">
        <v>11</v>
      </c>
      <c r="I95" s="21" t="s">
        <v>11</v>
      </c>
      <c r="J95" s="21" t="s">
        <v>11</v>
      </c>
      <c r="K95" s="21" t="s">
        <v>11</v>
      </c>
      <c r="L95" s="21" t="s">
        <v>11</v>
      </c>
      <c r="M95" s="21" t="s">
        <v>11</v>
      </c>
      <c r="N95" s="21" t="s">
        <v>11</v>
      </c>
      <c r="O95" s="21" t="s">
        <v>11</v>
      </c>
      <c r="P95" s="21" t="s">
        <v>11</v>
      </c>
      <c r="Q95" s="22"/>
      <c r="R95" s="5">
        <f t="shared" si="5"/>
        <v>0</v>
      </c>
      <c r="S95" s="4">
        <v>20</v>
      </c>
      <c r="T95" s="4" t="str">
        <f t="shared" si="6"/>
        <v>Hoàn thành</v>
      </c>
    </row>
    <row r="96" spans="1:20" ht="20.100000000000001" customHeight="1" x14ac:dyDescent="0.3">
      <c r="A96" s="20">
        <v>92</v>
      </c>
      <c r="B96" s="37" t="s">
        <v>479</v>
      </c>
      <c r="C96" s="48" t="s">
        <v>209</v>
      </c>
      <c r="D96" s="48" t="s">
        <v>394</v>
      </c>
      <c r="E96" s="42"/>
      <c r="F96" s="21" t="s">
        <v>11</v>
      </c>
      <c r="G96" s="21" t="s">
        <v>11</v>
      </c>
      <c r="H96" s="40" t="s">
        <v>11</v>
      </c>
      <c r="I96" s="21">
        <v>0</v>
      </c>
      <c r="J96" s="21" t="s">
        <v>11</v>
      </c>
      <c r="K96" s="21" t="s">
        <v>11</v>
      </c>
      <c r="L96" s="21" t="s">
        <v>11</v>
      </c>
      <c r="M96" s="21" t="s">
        <v>11</v>
      </c>
      <c r="N96" s="21" t="s">
        <v>11</v>
      </c>
      <c r="O96" s="21" t="s">
        <v>11</v>
      </c>
      <c r="P96" s="21">
        <v>0</v>
      </c>
      <c r="Q96" s="22"/>
      <c r="R96" s="5">
        <f t="shared" si="5"/>
        <v>2</v>
      </c>
      <c r="S96" s="4">
        <v>20</v>
      </c>
      <c r="T96" s="4" t="str">
        <f t="shared" si="6"/>
        <v>Hoàn thành</v>
      </c>
    </row>
    <row r="97" spans="1:20" ht="20.100000000000001" customHeight="1" x14ac:dyDescent="0.3">
      <c r="A97" s="20">
        <v>93</v>
      </c>
      <c r="B97" s="37" t="s">
        <v>481</v>
      </c>
      <c r="C97" s="48" t="s">
        <v>198</v>
      </c>
      <c r="D97" s="48" t="s">
        <v>394</v>
      </c>
      <c r="E97" s="42"/>
      <c r="F97" s="21" t="s">
        <v>11</v>
      </c>
      <c r="G97" s="21" t="s">
        <v>11</v>
      </c>
      <c r="H97" s="40" t="s">
        <v>11</v>
      </c>
      <c r="I97" s="21" t="s">
        <v>11</v>
      </c>
      <c r="J97" s="21" t="s">
        <v>11</v>
      </c>
      <c r="K97" s="21" t="s">
        <v>11</v>
      </c>
      <c r="L97" s="21" t="s">
        <v>11</v>
      </c>
      <c r="M97" s="21" t="s">
        <v>11</v>
      </c>
      <c r="N97" s="21" t="s">
        <v>11</v>
      </c>
      <c r="O97" s="21" t="s">
        <v>11</v>
      </c>
      <c r="P97" s="21" t="s">
        <v>11</v>
      </c>
      <c r="Q97" s="22"/>
      <c r="R97" s="5">
        <f t="shared" si="5"/>
        <v>0</v>
      </c>
      <c r="S97" s="4">
        <v>20</v>
      </c>
      <c r="T97" s="4" t="str">
        <f t="shared" si="6"/>
        <v>Hoàn thành</v>
      </c>
    </row>
    <row r="98" spans="1:20" ht="20.100000000000001" customHeight="1" x14ac:dyDescent="0.3">
      <c r="A98" s="20">
        <v>94</v>
      </c>
      <c r="B98" s="37" t="s">
        <v>530</v>
      </c>
      <c r="C98" s="48" t="s">
        <v>151</v>
      </c>
      <c r="D98" s="48" t="s">
        <v>394</v>
      </c>
      <c r="E98" s="42" t="s">
        <v>529</v>
      </c>
      <c r="F98" s="21" t="s">
        <v>11</v>
      </c>
      <c r="G98" s="21" t="s">
        <v>11</v>
      </c>
      <c r="H98" s="40" t="s">
        <v>11</v>
      </c>
      <c r="I98" s="21" t="s">
        <v>11</v>
      </c>
      <c r="J98" s="21" t="s">
        <v>11</v>
      </c>
      <c r="K98" s="21" t="s">
        <v>11</v>
      </c>
      <c r="L98" s="21" t="s">
        <v>11</v>
      </c>
      <c r="M98" s="21" t="s">
        <v>11</v>
      </c>
      <c r="N98" s="21" t="s">
        <v>11</v>
      </c>
      <c r="O98" s="21" t="s">
        <v>11</v>
      </c>
      <c r="P98" s="21" t="s">
        <v>11</v>
      </c>
      <c r="Q98" s="22"/>
      <c r="R98" s="5">
        <f t="shared" si="5"/>
        <v>0</v>
      </c>
      <c r="S98" s="4">
        <v>20</v>
      </c>
      <c r="T98" s="4" t="str">
        <f t="shared" si="6"/>
        <v>Hoàn thành</v>
      </c>
    </row>
    <row r="99" spans="1:20" ht="20.100000000000001" customHeight="1" x14ac:dyDescent="0.3">
      <c r="A99" s="20">
        <v>95</v>
      </c>
      <c r="B99" s="37" t="s">
        <v>531</v>
      </c>
      <c r="C99" s="48" t="s">
        <v>149</v>
      </c>
      <c r="D99" s="48" t="s">
        <v>394</v>
      </c>
      <c r="E99" s="42"/>
      <c r="F99" s="21" t="s">
        <v>11</v>
      </c>
      <c r="G99" s="21" t="s">
        <v>11</v>
      </c>
      <c r="H99" s="40" t="s">
        <v>11</v>
      </c>
      <c r="I99" s="21" t="s">
        <v>11</v>
      </c>
      <c r="J99" s="21" t="s">
        <v>11</v>
      </c>
      <c r="K99" s="21" t="s">
        <v>11</v>
      </c>
      <c r="L99" s="21" t="s">
        <v>11</v>
      </c>
      <c r="M99" s="21" t="s">
        <v>11</v>
      </c>
      <c r="N99" s="21" t="s">
        <v>11</v>
      </c>
      <c r="O99" s="21" t="s">
        <v>11</v>
      </c>
      <c r="P99" s="21" t="s">
        <v>11</v>
      </c>
      <c r="Q99" s="22"/>
      <c r="R99" s="5">
        <f t="shared" si="5"/>
        <v>0</v>
      </c>
      <c r="S99" s="4">
        <v>20</v>
      </c>
      <c r="T99" s="4" t="str">
        <f t="shared" si="6"/>
        <v>Hoàn thành</v>
      </c>
    </row>
    <row r="100" spans="1:20" ht="20.100000000000001" customHeight="1" x14ac:dyDescent="0.3">
      <c r="A100" s="20">
        <v>96</v>
      </c>
      <c r="B100" s="37" t="s">
        <v>225</v>
      </c>
      <c r="C100" s="48" t="s">
        <v>187</v>
      </c>
      <c r="D100" s="48" t="s">
        <v>394</v>
      </c>
      <c r="E100" s="42"/>
      <c r="F100" s="21" t="s">
        <v>11</v>
      </c>
      <c r="G100" s="21" t="s">
        <v>11</v>
      </c>
      <c r="H100" s="40" t="s">
        <v>11</v>
      </c>
      <c r="I100" s="21" t="s">
        <v>11</v>
      </c>
      <c r="J100" s="21">
        <v>0</v>
      </c>
      <c r="K100" s="21">
        <v>0</v>
      </c>
      <c r="L100" s="21" t="s">
        <v>11</v>
      </c>
      <c r="M100" s="21" t="s">
        <v>11</v>
      </c>
      <c r="N100" s="21" t="s">
        <v>11</v>
      </c>
      <c r="O100" s="21" t="s">
        <v>11</v>
      </c>
      <c r="P100" s="21" t="s">
        <v>11</v>
      </c>
      <c r="Q100" s="22"/>
      <c r="R100" s="5">
        <f t="shared" si="5"/>
        <v>2</v>
      </c>
      <c r="S100" s="4">
        <v>20</v>
      </c>
      <c r="T100" s="4" t="str">
        <f t="shared" si="6"/>
        <v>Hoàn thành</v>
      </c>
    </row>
    <row r="101" spans="1:20" ht="20.100000000000001" customHeight="1" x14ac:dyDescent="0.3">
      <c r="A101" s="20">
        <v>97</v>
      </c>
      <c r="B101" s="37" t="s">
        <v>532</v>
      </c>
      <c r="C101" s="48" t="s">
        <v>188</v>
      </c>
      <c r="D101" s="48" t="s">
        <v>394</v>
      </c>
      <c r="E101" s="42"/>
      <c r="F101" s="21" t="s">
        <v>11</v>
      </c>
      <c r="G101" s="21" t="s">
        <v>11</v>
      </c>
      <c r="H101" s="40" t="s">
        <v>11</v>
      </c>
      <c r="I101" s="21" t="s">
        <v>11</v>
      </c>
      <c r="J101" s="21" t="s">
        <v>11</v>
      </c>
      <c r="K101" s="21" t="s">
        <v>11</v>
      </c>
      <c r="L101" s="21" t="s">
        <v>11</v>
      </c>
      <c r="M101" s="21">
        <v>0</v>
      </c>
      <c r="N101" s="21" t="s">
        <v>11</v>
      </c>
      <c r="O101" s="21" t="s">
        <v>11</v>
      </c>
      <c r="P101" s="21" t="s">
        <v>11</v>
      </c>
      <c r="Q101" s="22"/>
      <c r="R101" s="5">
        <f t="shared" ref="R101:R129" si="7">COUNTIF(F101:Q101,"0")</f>
        <v>1</v>
      </c>
      <c r="S101" s="4">
        <v>16</v>
      </c>
      <c r="T101" s="4" t="str">
        <f t="shared" si="6"/>
        <v>Hoàn thành</v>
      </c>
    </row>
    <row r="102" spans="1:20" ht="20.100000000000001" customHeight="1" x14ac:dyDescent="0.3">
      <c r="A102" s="20">
        <v>98</v>
      </c>
      <c r="B102" s="37" t="s">
        <v>98</v>
      </c>
      <c r="C102" s="48" t="s">
        <v>152</v>
      </c>
      <c r="D102" s="48" t="s">
        <v>394</v>
      </c>
      <c r="E102" s="42"/>
      <c r="F102" s="21" t="s">
        <v>11</v>
      </c>
      <c r="G102" s="21" t="s">
        <v>11</v>
      </c>
      <c r="H102" s="40" t="s">
        <v>11</v>
      </c>
      <c r="I102" s="21" t="s">
        <v>11</v>
      </c>
      <c r="J102" s="21">
        <v>0</v>
      </c>
      <c r="K102" s="21" t="s">
        <v>11</v>
      </c>
      <c r="L102" s="21" t="s">
        <v>11</v>
      </c>
      <c r="M102" s="21" t="s">
        <v>11</v>
      </c>
      <c r="N102" s="21" t="s">
        <v>11</v>
      </c>
      <c r="O102" s="21" t="s">
        <v>11</v>
      </c>
      <c r="P102" s="21" t="s">
        <v>11</v>
      </c>
      <c r="Q102" s="22"/>
      <c r="R102" s="5">
        <f t="shared" si="7"/>
        <v>1</v>
      </c>
      <c r="S102" s="4">
        <v>20</v>
      </c>
      <c r="T102" s="4" t="str">
        <f t="shared" si="6"/>
        <v>Hoàn thành</v>
      </c>
    </row>
    <row r="103" spans="1:20" ht="20.100000000000001" customHeight="1" x14ac:dyDescent="0.3">
      <c r="A103" s="20">
        <v>99</v>
      </c>
      <c r="B103" s="37" t="s">
        <v>1064</v>
      </c>
      <c r="C103" s="48" t="s">
        <v>188</v>
      </c>
      <c r="D103" s="48" t="s">
        <v>394</v>
      </c>
      <c r="E103" s="42"/>
      <c r="F103" s="21">
        <v>0</v>
      </c>
      <c r="G103" s="21" t="s">
        <v>11</v>
      </c>
      <c r="H103" s="40" t="s">
        <v>11</v>
      </c>
      <c r="I103" s="21" t="s">
        <v>11</v>
      </c>
      <c r="J103" s="21" t="s">
        <v>11</v>
      </c>
      <c r="K103" s="21" t="s">
        <v>11</v>
      </c>
      <c r="L103" s="21" t="s">
        <v>11</v>
      </c>
      <c r="M103" s="21" t="s">
        <v>11</v>
      </c>
      <c r="N103" s="21" t="s">
        <v>11</v>
      </c>
      <c r="O103" s="21" t="s">
        <v>11</v>
      </c>
      <c r="P103" s="21" t="s">
        <v>11</v>
      </c>
      <c r="Q103" s="22"/>
      <c r="R103" s="5">
        <f t="shared" si="7"/>
        <v>1</v>
      </c>
      <c r="S103" s="4">
        <v>20</v>
      </c>
      <c r="T103" s="4" t="str">
        <f t="shared" si="6"/>
        <v>Hoàn thành</v>
      </c>
    </row>
    <row r="104" spans="1:20" ht="20.100000000000001" customHeight="1" x14ac:dyDescent="0.3">
      <c r="A104" s="20">
        <v>100</v>
      </c>
      <c r="B104" s="37" t="s">
        <v>1041</v>
      </c>
      <c r="C104" s="48" t="s">
        <v>198</v>
      </c>
      <c r="D104" s="48" t="s">
        <v>394</v>
      </c>
      <c r="E104" s="42" t="s">
        <v>164</v>
      </c>
      <c r="F104" s="21">
        <v>0</v>
      </c>
      <c r="G104" s="21" t="s">
        <v>11</v>
      </c>
      <c r="H104" s="40" t="s">
        <v>11</v>
      </c>
      <c r="I104" s="21" t="s">
        <v>11</v>
      </c>
      <c r="J104" s="21" t="s">
        <v>11</v>
      </c>
      <c r="K104" s="21" t="s">
        <v>11</v>
      </c>
      <c r="L104" s="21" t="s">
        <v>11</v>
      </c>
      <c r="M104" s="21" t="s">
        <v>11</v>
      </c>
      <c r="N104" s="21" t="s">
        <v>11</v>
      </c>
      <c r="O104" s="21" t="s">
        <v>11</v>
      </c>
      <c r="P104" s="21" t="s">
        <v>11</v>
      </c>
      <c r="Q104" s="22"/>
      <c r="R104" s="5">
        <f t="shared" si="7"/>
        <v>1</v>
      </c>
      <c r="S104" s="4">
        <v>20</v>
      </c>
      <c r="T104" s="4" t="str">
        <f t="shared" si="6"/>
        <v>Hoàn thành</v>
      </c>
    </row>
    <row r="105" spans="1:20" ht="20.100000000000001" customHeight="1" x14ac:dyDescent="0.3">
      <c r="A105" s="20">
        <v>101</v>
      </c>
      <c r="B105" s="37" t="s">
        <v>1277</v>
      </c>
      <c r="C105" s="48" t="s">
        <v>198</v>
      </c>
      <c r="D105" s="48" t="s">
        <v>394</v>
      </c>
      <c r="E105" s="42"/>
      <c r="F105" s="21">
        <v>0</v>
      </c>
      <c r="G105" s="21" t="s">
        <v>11</v>
      </c>
      <c r="H105" s="40" t="s">
        <v>11</v>
      </c>
      <c r="I105" s="21" t="s">
        <v>11</v>
      </c>
      <c r="J105" s="21" t="s">
        <v>11</v>
      </c>
      <c r="K105" s="21" t="s">
        <v>11</v>
      </c>
      <c r="L105" s="21" t="s">
        <v>11</v>
      </c>
      <c r="M105" s="21" t="s">
        <v>11</v>
      </c>
      <c r="N105" s="21">
        <v>0</v>
      </c>
      <c r="O105" s="21" t="s">
        <v>11</v>
      </c>
      <c r="P105" s="21" t="s">
        <v>11</v>
      </c>
      <c r="Q105" s="22"/>
      <c r="R105" s="5">
        <f t="shared" si="7"/>
        <v>2</v>
      </c>
      <c r="S105" s="4">
        <v>20</v>
      </c>
      <c r="T105" s="4" t="str">
        <f t="shared" si="6"/>
        <v>Hoàn thành</v>
      </c>
    </row>
    <row r="106" spans="1:20" ht="20.100000000000001" customHeight="1" x14ac:dyDescent="0.3">
      <c r="A106" s="20">
        <v>102</v>
      </c>
      <c r="B106" s="37" t="s">
        <v>1043</v>
      </c>
      <c r="C106" s="48" t="s">
        <v>1048</v>
      </c>
      <c r="D106" s="48" t="s">
        <v>394</v>
      </c>
      <c r="E106" s="42"/>
      <c r="F106" s="21">
        <v>0</v>
      </c>
      <c r="G106" s="21" t="s">
        <v>11</v>
      </c>
      <c r="H106" s="40" t="s">
        <v>11</v>
      </c>
      <c r="I106" s="21" t="s">
        <v>11</v>
      </c>
      <c r="J106" s="21" t="s">
        <v>11</v>
      </c>
      <c r="K106" s="21" t="s">
        <v>11</v>
      </c>
      <c r="L106" s="21" t="s">
        <v>11</v>
      </c>
      <c r="M106" s="21" t="s">
        <v>11</v>
      </c>
      <c r="N106" s="21" t="s">
        <v>11</v>
      </c>
      <c r="O106" s="21" t="s">
        <v>11</v>
      </c>
      <c r="P106" s="21" t="s">
        <v>11</v>
      </c>
      <c r="Q106" s="22"/>
      <c r="R106" s="5">
        <f t="shared" si="7"/>
        <v>1</v>
      </c>
      <c r="S106" s="4">
        <v>17</v>
      </c>
      <c r="T106" s="4" t="str">
        <f t="shared" si="6"/>
        <v>Hoàn thành</v>
      </c>
    </row>
    <row r="107" spans="1:20" ht="20.100000000000001" customHeight="1" x14ac:dyDescent="0.3">
      <c r="A107" s="20">
        <v>103</v>
      </c>
      <c r="B107" s="37" t="s">
        <v>1044</v>
      </c>
      <c r="C107" s="48" t="s">
        <v>198</v>
      </c>
      <c r="D107" s="48" t="s">
        <v>394</v>
      </c>
      <c r="E107" s="42"/>
      <c r="F107" s="21">
        <v>0</v>
      </c>
      <c r="G107" s="21" t="s">
        <v>11</v>
      </c>
      <c r="H107" s="40" t="s">
        <v>11</v>
      </c>
      <c r="I107" s="21" t="s">
        <v>11</v>
      </c>
      <c r="J107" s="21" t="s">
        <v>11</v>
      </c>
      <c r="K107" s="21" t="s">
        <v>11</v>
      </c>
      <c r="L107" s="21" t="s">
        <v>11</v>
      </c>
      <c r="M107" s="21" t="s">
        <v>11</v>
      </c>
      <c r="N107" s="21" t="s">
        <v>11</v>
      </c>
      <c r="O107" s="21" t="s">
        <v>11</v>
      </c>
      <c r="P107" s="21" t="s">
        <v>11</v>
      </c>
      <c r="Q107" s="22"/>
      <c r="R107" s="5">
        <f t="shared" si="7"/>
        <v>1</v>
      </c>
      <c r="S107" s="4">
        <v>20</v>
      </c>
      <c r="T107" s="4" t="str">
        <f t="shared" si="6"/>
        <v>Hoàn thành</v>
      </c>
    </row>
    <row r="108" spans="1:20" ht="20.100000000000001" customHeight="1" x14ac:dyDescent="0.3">
      <c r="A108" s="20">
        <v>104</v>
      </c>
      <c r="B108" s="37" t="s">
        <v>839</v>
      </c>
      <c r="C108" s="48" t="s">
        <v>1048</v>
      </c>
      <c r="D108" s="48" t="s">
        <v>394</v>
      </c>
      <c r="E108" s="42"/>
      <c r="F108" s="21">
        <v>0</v>
      </c>
      <c r="G108" s="21" t="s">
        <v>11</v>
      </c>
      <c r="H108" s="40" t="s">
        <v>11</v>
      </c>
      <c r="I108" s="21" t="s">
        <v>11</v>
      </c>
      <c r="J108" s="21" t="s">
        <v>11</v>
      </c>
      <c r="K108" s="21" t="s">
        <v>11</v>
      </c>
      <c r="L108" s="21" t="s">
        <v>11</v>
      </c>
      <c r="M108" s="21" t="s">
        <v>11</v>
      </c>
      <c r="N108" s="21" t="s">
        <v>11</v>
      </c>
      <c r="O108" s="21" t="s">
        <v>11</v>
      </c>
      <c r="P108" s="21" t="s">
        <v>11</v>
      </c>
      <c r="Q108" s="22"/>
      <c r="R108" s="5">
        <f t="shared" si="7"/>
        <v>1</v>
      </c>
      <c r="S108" s="4">
        <v>20</v>
      </c>
      <c r="T108" s="4" t="str">
        <f t="shared" ref="T108:T129" si="8">IF(S108&gt;=15,"Hoàn thành","Chưa hoàn thành")</f>
        <v>Hoàn thành</v>
      </c>
    </row>
    <row r="109" spans="1:20" ht="20.100000000000001" customHeight="1" x14ac:dyDescent="0.3">
      <c r="A109" s="20">
        <v>105</v>
      </c>
      <c r="B109" s="37" t="s">
        <v>1046</v>
      </c>
      <c r="C109" s="48" t="s">
        <v>198</v>
      </c>
      <c r="D109" s="48" t="s">
        <v>394</v>
      </c>
      <c r="E109" s="42"/>
      <c r="F109" s="21">
        <v>0</v>
      </c>
      <c r="G109" s="21" t="s">
        <v>11</v>
      </c>
      <c r="H109" s="40" t="s">
        <v>11</v>
      </c>
      <c r="I109" s="21" t="s">
        <v>11</v>
      </c>
      <c r="J109" s="21" t="s">
        <v>11</v>
      </c>
      <c r="K109" s="21" t="s">
        <v>11</v>
      </c>
      <c r="L109" s="21" t="s">
        <v>11</v>
      </c>
      <c r="M109" s="21" t="s">
        <v>11</v>
      </c>
      <c r="N109" s="21" t="s">
        <v>11</v>
      </c>
      <c r="O109" s="21" t="s">
        <v>11</v>
      </c>
      <c r="P109" s="21" t="s">
        <v>11</v>
      </c>
      <c r="Q109" s="22"/>
      <c r="R109" s="5">
        <f t="shared" si="7"/>
        <v>1</v>
      </c>
      <c r="S109" s="4">
        <v>15</v>
      </c>
      <c r="T109" s="4" t="str">
        <f t="shared" si="8"/>
        <v>Hoàn thành</v>
      </c>
    </row>
    <row r="110" spans="1:20" ht="20.100000000000001" customHeight="1" x14ac:dyDescent="0.3">
      <c r="A110" s="20">
        <v>106</v>
      </c>
      <c r="B110" s="37" t="s">
        <v>1047</v>
      </c>
      <c r="C110" s="48" t="s">
        <v>198</v>
      </c>
      <c r="D110" s="48" t="s">
        <v>394</v>
      </c>
      <c r="E110" s="42"/>
      <c r="F110" s="21">
        <v>0</v>
      </c>
      <c r="G110" s="21" t="s">
        <v>11</v>
      </c>
      <c r="H110" s="40" t="s">
        <v>11</v>
      </c>
      <c r="I110" s="21" t="s">
        <v>11</v>
      </c>
      <c r="J110" s="21" t="s">
        <v>11</v>
      </c>
      <c r="K110" s="21" t="s">
        <v>11</v>
      </c>
      <c r="L110" s="21" t="s">
        <v>11</v>
      </c>
      <c r="M110" s="21" t="s">
        <v>11</v>
      </c>
      <c r="N110" s="21" t="s">
        <v>11</v>
      </c>
      <c r="O110" s="21" t="s">
        <v>11</v>
      </c>
      <c r="P110" s="21" t="s">
        <v>11</v>
      </c>
      <c r="Q110" s="22"/>
      <c r="R110" s="5">
        <f t="shared" si="7"/>
        <v>1</v>
      </c>
      <c r="S110" s="4">
        <v>20</v>
      </c>
      <c r="T110" s="4" t="str">
        <f t="shared" si="8"/>
        <v>Hoàn thành</v>
      </c>
    </row>
    <row r="111" spans="1:20" ht="20.100000000000001" customHeight="1" x14ac:dyDescent="0.3">
      <c r="A111" s="20">
        <v>107</v>
      </c>
      <c r="B111" s="37" t="s">
        <v>898</v>
      </c>
      <c r="C111" s="48" t="s">
        <v>198</v>
      </c>
      <c r="D111" s="48" t="s">
        <v>394</v>
      </c>
      <c r="E111" s="42"/>
      <c r="F111" s="21"/>
      <c r="G111" s="21"/>
      <c r="H111" s="40"/>
      <c r="I111" s="21"/>
      <c r="J111" s="21" t="s">
        <v>11</v>
      </c>
      <c r="K111" s="21" t="s">
        <v>11</v>
      </c>
      <c r="L111" s="21" t="s">
        <v>11</v>
      </c>
      <c r="M111" s="21" t="s">
        <v>11</v>
      </c>
      <c r="N111" s="21" t="s">
        <v>11</v>
      </c>
      <c r="O111" s="21" t="s">
        <v>11</v>
      </c>
      <c r="P111" s="21" t="s">
        <v>11</v>
      </c>
      <c r="Q111" s="22"/>
      <c r="R111" s="5">
        <f t="shared" si="7"/>
        <v>0</v>
      </c>
      <c r="S111" s="4">
        <v>20</v>
      </c>
      <c r="T111" s="4" t="str">
        <f t="shared" si="8"/>
        <v>Hoàn thành</v>
      </c>
    </row>
    <row r="112" spans="1:20" ht="20.100000000000001" customHeight="1" x14ac:dyDescent="0.3">
      <c r="A112" s="20">
        <v>108</v>
      </c>
      <c r="B112" s="37" t="s">
        <v>1239</v>
      </c>
      <c r="C112" s="48" t="s">
        <v>1048</v>
      </c>
      <c r="D112" s="48" t="s">
        <v>394</v>
      </c>
      <c r="E112" s="42"/>
      <c r="F112" s="21"/>
      <c r="G112" s="21"/>
      <c r="H112" s="40"/>
      <c r="I112" s="21"/>
      <c r="J112" s="21" t="s">
        <v>11</v>
      </c>
      <c r="K112" s="21" t="s">
        <v>11</v>
      </c>
      <c r="L112" s="21" t="s">
        <v>11</v>
      </c>
      <c r="M112" s="21" t="s">
        <v>11</v>
      </c>
      <c r="N112" s="21" t="s">
        <v>11</v>
      </c>
      <c r="O112" s="21" t="s">
        <v>11</v>
      </c>
      <c r="P112" s="21" t="s">
        <v>11</v>
      </c>
      <c r="Q112" s="22"/>
      <c r="R112" s="5">
        <f t="shared" si="7"/>
        <v>0</v>
      </c>
      <c r="S112" s="4">
        <v>20</v>
      </c>
      <c r="T112" s="4" t="str">
        <f t="shared" si="8"/>
        <v>Hoàn thành</v>
      </c>
    </row>
    <row r="113" spans="1:20" ht="20.100000000000001" customHeight="1" x14ac:dyDescent="0.3">
      <c r="A113" s="20">
        <v>109</v>
      </c>
      <c r="B113" s="37" t="s">
        <v>1050</v>
      </c>
      <c r="C113" s="48" t="s">
        <v>198</v>
      </c>
      <c r="D113" s="48" t="s">
        <v>222</v>
      </c>
      <c r="E113" s="42" t="s">
        <v>1248</v>
      </c>
      <c r="F113" s="21">
        <v>0</v>
      </c>
      <c r="G113" s="21" t="s">
        <v>11</v>
      </c>
      <c r="H113" s="40" t="s">
        <v>11</v>
      </c>
      <c r="I113" s="21" t="s">
        <v>11</v>
      </c>
      <c r="J113" s="21" t="s">
        <v>11</v>
      </c>
      <c r="K113" s="21">
        <v>0</v>
      </c>
      <c r="L113" s="21" t="s">
        <v>11</v>
      </c>
      <c r="M113" s="21" t="s">
        <v>11</v>
      </c>
      <c r="N113" s="21" t="s">
        <v>11</v>
      </c>
      <c r="O113" s="21" t="s">
        <v>11</v>
      </c>
      <c r="P113" s="21" t="s">
        <v>11</v>
      </c>
      <c r="Q113" s="22"/>
      <c r="R113" s="5">
        <f t="shared" si="7"/>
        <v>2</v>
      </c>
      <c r="S113" s="4">
        <v>20</v>
      </c>
      <c r="T113" s="4" t="str">
        <f t="shared" si="8"/>
        <v>Hoàn thành</v>
      </c>
    </row>
    <row r="114" spans="1:20" ht="20.100000000000001" customHeight="1" x14ac:dyDescent="0.3">
      <c r="A114" s="20">
        <v>110</v>
      </c>
      <c r="B114" s="37" t="s">
        <v>1060</v>
      </c>
      <c r="C114" s="48" t="s">
        <v>198</v>
      </c>
      <c r="D114" s="48" t="s">
        <v>222</v>
      </c>
      <c r="E114" s="42"/>
      <c r="F114" s="21">
        <v>0</v>
      </c>
      <c r="G114" s="21" t="s">
        <v>11</v>
      </c>
      <c r="H114" s="40" t="s">
        <v>11</v>
      </c>
      <c r="I114" s="21" t="s">
        <v>11</v>
      </c>
      <c r="J114" s="21" t="s">
        <v>11</v>
      </c>
      <c r="K114" s="21" t="s">
        <v>11</v>
      </c>
      <c r="L114" s="21" t="s">
        <v>11</v>
      </c>
      <c r="M114" s="21" t="s">
        <v>11</v>
      </c>
      <c r="N114" s="21" t="s">
        <v>11</v>
      </c>
      <c r="O114" s="21" t="s">
        <v>11</v>
      </c>
      <c r="P114" s="21" t="s">
        <v>11</v>
      </c>
      <c r="Q114" s="22"/>
      <c r="R114" s="5">
        <f t="shared" si="7"/>
        <v>1</v>
      </c>
      <c r="S114" s="4">
        <v>20</v>
      </c>
      <c r="T114" s="4" t="str">
        <f t="shared" si="8"/>
        <v>Hoàn thành</v>
      </c>
    </row>
    <row r="115" spans="1:20" ht="20.100000000000001" customHeight="1" x14ac:dyDescent="0.3">
      <c r="A115" s="20">
        <v>111</v>
      </c>
      <c r="B115" s="37" t="s">
        <v>1055</v>
      </c>
      <c r="C115" s="48" t="s">
        <v>152</v>
      </c>
      <c r="D115" s="48" t="s">
        <v>222</v>
      </c>
      <c r="E115" s="42"/>
      <c r="F115" s="21">
        <v>0</v>
      </c>
      <c r="G115" s="21" t="s">
        <v>11</v>
      </c>
      <c r="H115" s="40">
        <v>0</v>
      </c>
      <c r="I115" s="21" t="s">
        <v>11</v>
      </c>
      <c r="J115" s="21" t="s">
        <v>11</v>
      </c>
      <c r="K115" s="21" t="s">
        <v>11</v>
      </c>
      <c r="L115" s="21" t="s">
        <v>11</v>
      </c>
      <c r="M115" s="21" t="s">
        <v>11</v>
      </c>
      <c r="N115" s="21" t="s">
        <v>11</v>
      </c>
      <c r="O115" s="21" t="s">
        <v>11</v>
      </c>
      <c r="P115" s="21" t="s">
        <v>11</v>
      </c>
      <c r="Q115" s="22"/>
      <c r="R115" s="5">
        <f t="shared" si="7"/>
        <v>2</v>
      </c>
      <c r="S115" s="4">
        <v>20</v>
      </c>
      <c r="T115" s="4" t="str">
        <f t="shared" si="8"/>
        <v>Hoàn thành</v>
      </c>
    </row>
    <row r="116" spans="1:20" ht="20.100000000000001" customHeight="1" x14ac:dyDescent="0.3">
      <c r="A116" s="20">
        <v>112</v>
      </c>
      <c r="B116" s="37" t="s">
        <v>1057</v>
      </c>
      <c r="C116" s="48" t="s">
        <v>198</v>
      </c>
      <c r="D116" s="48" t="s">
        <v>222</v>
      </c>
      <c r="E116" s="42"/>
      <c r="F116" s="21">
        <v>0</v>
      </c>
      <c r="G116" s="21" t="s">
        <v>11</v>
      </c>
      <c r="H116" s="40" t="s">
        <v>11</v>
      </c>
      <c r="I116" s="21" t="s">
        <v>11</v>
      </c>
      <c r="J116" s="21" t="s">
        <v>11</v>
      </c>
      <c r="K116" s="21" t="s">
        <v>11</v>
      </c>
      <c r="L116" s="21">
        <v>0</v>
      </c>
      <c r="M116" s="21" t="s">
        <v>11</v>
      </c>
      <c r="N116" s="21" t="s">
        <v>11</v>
      </c>
      <c r="O116" s="21" t="s">
        <v>11</v>
      </c>
      <c r="P116" s="21" t="s">
        <v>11</v>
      </c>
      <c r="Q116" s="22"/>
      <c r="R116" s="5">
        <f t="shared" si="7"/>
        <v>2</v>
      </c>
      <c r="S116" s="4">
        <v>20</v>
      </c>
      <c r="T116" s="4" t="str">
        <f t="shared" si="8"/>
        <v>Hoàn thành</v>
      </c>
    </row>
    <row r="117" spans="1:20" ht="20.100000000000001" customHeight="1" x14ac:dyDescent="0.3">
      <c r="A117" s="20">
        <v>113</v>
      </c>
      <c r="B117" s="37" t="s">
        <v>1059</v>
      </c>
      <c r="C117" s="48" t="s">
        <v>198</v>
      </c>
      <c r="D117" s="48" t="s">
        <v>222</v>
      </c>
      <c r="E117" s="42"/>
      <c r="F117" s="21">
        <v>0</v>
      </c>
      <c r="G117" s="21" t="s">
        <v>11</v>
      </c>
      <c r="H117" s="40" t="s">
        <v>11</v>
      </c>
      <c r="I117" s="21" t="s">
        <v>11</v>
      </c>
      <c r="J117" s="21" t="s">
        <v>11</v>
      </c>
      <c r="K117" s="21" t="s">
        <v>11</v>
      </c>
      <c r="L117" s="21" t="s">
        <v>11</v>
      </c>
      <c r="M117" s="21" t="s">
        <v>11</v>
      </c>
      <c r="N117" s="21" t="s">
        <v>11</v>
      </c>
      <c r="O117" s="21" t="s">
        <v>11</v>
      </c>
      <c r="P117" s="21" t="s">
        <v>11</v>
      </c>
      <c r="Q117" s="22"/>
      <c r="R117" s="5">
        <f t="shared" si="7"/>
        <v>1</v>
      </c>
      <c r="S117" s="4">
        <v>20</v>
      </c>
      <c r="T117" s="4" t="str">
        <f t="shared" si="8"/>
        <v>Hoàn thành</v>
      </c>
    </row>
    <row r="118" spans="1:20" ht="20.100000000000001" customHeight="1" x14ac:dyDescent="0.3">
      <c r="A118" s="20">
        <v>114</v>
      </c>
      <c r="B118" s="37" t="s">
        <v>1174</v>
      </c>
      <c r="C118" s="48" t="s">
        <v>123</v>
      </c>
      <c r="D118" s="48" t="s">
        <v>222</v>
      </c>
      <c r="E118" s="42"/>
      <c r="F118" s="21">
        <v>0</v>
      </c>
      <c r="G118" s="21">
        <v>0</v>
      </c>
      <c r="H118" s="40" t="s">
        <v>11</v>
      </c>
      <c r="I118" s="21" t="s">
        <v>11</v>
      </c>
      <c r="J118" s="21" t="s">
        <v>11</v>
      </c>
      <c r="K118" s="21" t="s">
        <v>11</v>
      </c>
      <c r="L118" s="21" t="s">
        <v>11</v>
      </c>
      <c r="M118" s="21" t="s">
        <v>11</v>
      </c>
      <c r="N118" s="21" t="s">
        <v>11</v>
      </c>
      <c r="O118" s="21">
        <v>0</v>
      </c>
      <c r="P118" s="21" t="s">
        <v>11</v>
      </c>
      <c r="Q118" s="22"/>
      <c r="R118" s="5">
        <f t="shared" si="7"/>
        <v>3</v>
      </c>
      <c r="S118" s="4">
        <v>20</v>
      </c>
      <c r="T118" s="4" t="str">
        <f t="shared" si="8"/>
        <v>Hoàn thành</v>
      </c>
    </row>
    <row r="119" spans="1:20" ht="20.100000000000001" customHeight="1" x14ac:dyDescent="0.3">
      <c r="A119" s="20">
        <v>115</v>
      </c>
      <c r="B119" s="37" t="s">
        <v>1070</v>
      </c>
      <c r="C119" s="48" t="s">
        <v>149</v>
      </c>
      <c r="D119" s="48" t="s">
        <v>394</v>
      </c>
      <c r="E119" s="42"/>
      <c r="F119" s="21">
        <v>0</v>
      </c>
      <c r="G119" s="21" t="s">
        <v>11</v>
      </c>
      <c r="H119" s="40" t="s">
        <v>11</v>
      </c>
      <c r="I119" s="21" t="s">
        <v>11</v>
      </c>
      <c r="J119" s="21" t="s">
        <v>11</v>
      </c>
      <c r="K119" s="21" t="s">
        <v>11</v>
      </c>
      <c r="L119" s="21" t="s">
        <v>11</v>
      </c>
      <c r="M119" s="21" t="s">
        <v>11</v>
      </c>
      <c r="N119" s="21" t="s">
        <v>11</v>
      </c>
      <c r="O119" s="21">
        <v>0</v>
      </c>
      <c r="P119" s="21" t="s">
        <v>11</v>
      </c>
      <c r="Q119" s="22"/>
      <c r="R119" s="5">
        <f t="shared" si="7"/>
        <v>2</v>
      </c>
      <c r="S119" s="4">
        <v>16</v>
      </c>
      <c r="T119" s="4" t="str">
        <f t="shared" si="8"/>
        <v>Hoàn thành</v>
      </c>
    </row>
    <row r="120" spans="1:20" ht="20.100000000000001" customHeight="1" x14ac:dyDescent="0.3">
      <c r="A120" s="20">
        <v>116</v>
      </c>
      <c r="B120" s="37" t="s">
        <v>1185</v>
      </c>
      <c r="C120" s="48" t="s">
        <v>149</v>
      </c>
      <c r="D120" s="48" t="s">
        <v>394</v>
      </c>
      <c r="E120" s="42"/>
      <c r="F120" s="21">
        <v>0</v>
      </c>
      <c r="G120" s="21">
        <v>0</v>
      </c>
      <c r="H120" s="40" t="s">
        <v>11</v>
      </c>
      <c r="I120" s="21" t="s">
        <v>11</v>
      </c>
      <c r="J120" s="21">
        <v>0</v>
      </c>
      <c r="K120" s="21" t="s">
        <v>11</v>
      </c>
      <c r="L120" s="21" t="s">
        <v>11</v>
      </c>
      <c r="M120" s="21" t="s">
        <v>11</v>
      </c>
      <c r="N120" s="21" t="s">
        <v>11</v>
      </c>
      <c r="O120" s="21" t="s">
        <v>11</v>
      </c>
      <c r="P120" s="21" t="s">
        <v>11</v>
      </c>
      <c r="Q120" s="22"/>
      <c r="R120" s="5">
        <f t="shared" si="7"/>
        <v>3</v>
      </c>
      <c r="S120" s="4">
        <v>20</v>
      </c>
      <c r="T120" s="4" t="str">
        <f t="shared" si="8"/>
        <v>Hoàn thành</v>
      </c>
    </row>
    <row r="121" spans="1:20" ht="20.100000000000001" customHeight="1" x14ac:dyDescent="0.3">
      <c r="A121" s="20">
        <v>117</v>
      </c>
      <c r="B121" s="37" t="s">
        <v>1279</v>
      </c>
      <c r="C121" s="48" t="s">
        <v>187</v>
      </c>
      <c r="D121" s="48" t="s">
        <v>394</v>
      </c>
      <c r="E121" s="42" t="s">
        <v>257</v>
      </c>
      <c r="F121" s="21">
        <v>0</v>
      </c>
      <c r="G121" s="21" t="s">
        <v>11</v>
      </c>
      <c r="H121" s="40" t="s">
        <v>11</v>
      </c>
      <c r="I121" s="40" t="s">
        <v>11</v>
      </c>
      <c r="J121" s="40" t="s">
        <v>11</v>
      </c>
      <c r="K121" s="21" t="s">
        <v>11</v>
      </c>
      <c r="L121" s="21" t="s">
        <v>11</v>
      </c>
      <c r="M121" s="21" t="s">
        <v>11</v>
      </c>
      <c r="N121" s="21">
        <v>0</v>
      </c>
      <c r="O121" s="21" t="s">
        <v>11</v>
      </c>
      <c r="P121" s="21" t="s">
        <v>11</v>
      </c>
      <c r="Q121" s="22"/>
      <c r="R121" s="5">
        <f t="shared" si="7"/>
        <v>2</v>
      </c>
      <c r="S121" s="4">
        <v>20</v>
      </c>
      <c r="T121" s="4" t="str">
        <f t="shared" si="8"/>
        <v>Hoàn thành</v>
      </c>
    </row>
    <row r="122" spans="1:20" ht="20.100000000000001" customHeight="1" x14ac:dyDescent="0.3">
      <c r="A122" s="20">
        <v>118</v>
      </c>
      <c r="B122" s="37" t="s">
        <v>886</v>
      </c>
      <c r="C122" s="48" t="s">
        <v>123</v>
      </c>
      <c r="D122" s="48" t="s">
        <v>394</v>
      </c>
      <c r="E122" s="42"/>
      <c r="F122" s="21">
        <v>0</v>
      </c>
      <c r="G122" s="21" t="s">
        <v>11</v>
      </c>
      <c r="H122" s="40" t="s">
        <v>11</v>
      </c>
      <c r="I122" s="40" t="s">
        <v>11</v>
      </c>
      <c r="J122" s="40" t="s">
        <v>11</v>
      </c>
      <c r="K122" s="21" t="s">
        <v>11</v>
      </c>
      <c r="L122" s="21">
        <v>0</v>
      </c>
      <c r="M122" s="21" t="s">
        <v>11</v>
      </c>
      <c r="N122" s="21" t="s">
        <v>11</v>
      </c>
      <c r="O122" s="21" t="s">
        <v>11</v>
      </c>
      <c r="P122" s="21" t="s">
        <v>11</v>
      </c>
      <c r="Q122" s="22"/>
      <c r="R122" s="5">
        <f t="shared" si="7"/>
        <v>2</v>
      </c>
      <c r="S122" s="4">
        <v>15</v>
      </c>
      <c r="T122" s="4" t="str">
        <f t="shared" si="8"/>
        <v>Hoàn thành</v>
      </c>
    </row>
    <row r="123" spans="1:20" ht="20.100000000000001" customHeight="1" x14ac:dyDescent="0.3">
      <c r="A123" s="20">
        <v>119</v>
      </c>
      <c r="B123" s="37" t="s">
        <v>1085</v>
      </c>
      <c r="C123" s="48" t="s">
        <v>123</v>
      </c>
      <c r="D123" s="48" t="s">
        <v>394</v>
      </c>
      <c r="E123" s="42"/>
      <c r="F123" s="21">
        <v>0</v>
      </c>
      <c r="G123" s="21" t="s">
        <v>11</v>
      </c>
      <c r="H123" s="40" t="s">
        <v>11</v>
      </c>
      <c r="I123" s="40" t="s">
        <v>11</v>
      </c>
      <c r="J123" s="40" t="s">
        <v>11</v>
      </c>
      <c r="K123" s="21">
        <v>0</v>
      </c>
      <c r="L123" s="21" t="s">
        <v>11</v>
      </c>
      <c r="M123" s="21" t="s">
        <v>11</v>
      </c>
      <c r="N123" s="21" t="s">
        <v>11</v>
      </c>
      <c r="O123" s="21">
        <v>0</v>
      </c>
      <c r="P123" s="21">
        <v>0</v>
      </c>
      <c r="Q123" s="22"/>
      <c r="R123" s="5">
        <f t="shared" si="7"/>
        <v>4</v>
      </c>
      <c r="S123" s="4">
        <v>20</v>
      </c>
      <c r="T123" s="4" t="str">
        <f t="shared" si="8"/>
        <v>Hoàn thành</v>
      </c>
    </row>
    <row r="124" spans="1:20" ht="20.100000000000001" customHeight="1" x14ac:dyDescent="0.3">
      <c r="A124" s="20">
        <v>120</v>
      </c>
      <c r="B124" s="37" t="s">
        <v>1089</v>
      </c>
      <c r="C124" s="48" t="s">
        <v>123</v>
      </c>
      <c r="D124" s="48" t="s">
        <v>394</v>
      </c>
      <c r="E124" s="42"/>
      <c r="F124" s="21">
        <v>0</v>
      </c>
      <c r="G124" s="21" t="s">
        <v>11</v>
      </c>
      <c r="H124" s="40" t="s">
        <v>11</v>
      </c>
      <c r="I124" s="40" t="s">
        <v>11</v>
      </c>
      <c r="J124" s="40" t="s">
        <v>11</v>
      </c>
      <c r="K124" s="21" t="s">
        <v>11</v>
      </c>
      <c r="L124" s="21" t="s">
        <v>11</v>
      </c>
      <c r="M124" s="21" t="s">
        <v>11</v>
      </c>
      <c r="N124" s="21" t="s">
        <v>11</v>
      </c>
      <c r="O124" s="21" t="s">
        <v>11</v>
      </c>
      <c r="P124" s="21">
        <v>0</v>
      </c>
      <c r="Q124" s="22"/>
      <c r="R124" s="5">
        <f t="shared" si="7"/>
        <v>2</v>
      </c>
      <c r="S124" s="4">
        <v>20</v>
      </c>
      <c r="T124" s="4" t="str">
        <f t="shared" si="8"/>
        <v>Hoàn thành</v>
      </c>
    </row>
    <row r="125" spans="1:20" ht="20.100000000000001" customHeight="1" x14ac:dyDescent="0.3">
      <c r="A125" s="20">
        <v>121</v>
      </c>
      <c r="B125" s="37" t="s">
        <v>1090</v>
      </c>
      <c r="C125" s="48" t="s">
        <v>149</v>
      </c>
      <c r="D125" s="48" t="s">
        <v>394</v>
      </c>
      <c r="E125" s="42"/>
      <c r="F125" s="21">
        <v>0</v>
      </c>
      <c r="G125" s="21" t="s">
        <v>11</v>
      </c>
      <c r="H125" s="40" t="s">
        <v>11</v>
      </c>
      <c r="I125" s="40" t="s">
        <v>11</v>
      </c>
      <c r="J125" s="40" t="s">
        <v>11</v>
      </c>
      <c r="K125" s="21" t="s">
        <v>11</v>
      </c>
      <c r="L125" s="21" t="s">
        <v>11</v>
      </c>
      <c r="M125" s="21" t="s">
        <v>11</v>
      </c>
      <c r="N125" s="21" t="s">
        <v>11</v>
      </c>
      <c r="O125" s="21" t="s">
        <v>11</v>
      </c>
      <c r="P125" s="21" t="s">
        <v>11</v>
      </c>
      <c r="Q125" s="22"/>
      <c r="R125" s="5">
        <f t="shared" si="7"/>
        <v>1</v>
      </c>
      <c r="S125" s="4">
        <v>15</v>
      </c>
      <c r="T125" s="4" t="str">
        <f t="shared" si="8"/>
        <v>Hoàn thành</v>
      </c>
    </row>
    <row r="126" spans="1:20" ht="20.100000000000001" customHeight="1" x14ac:dyDescent="0.3">
      <c r="A126" s="20">
        <v>122</v>
      </c>
      <c r="B126" s="37" t="s">
        <v>1091</v>
      </c>
      <c r="C126" s="48" t="s">
        <v>149</v>
      </c>
      <c r="D126" s="48" t="s">
        <v>394</v>
      </c>
      <c r="E126" s="42"/>
      <c r="F126" s="21">
        <v>0</v>
      </c>
      <c r="G126" s="21" t="s">
        <v>11</v>
      </c>
      <c r="H126" s="40" t="s">
        <v>11</v>
      </c>
      <c r="I126" s="40" t="s">
        <v>11</v>
      </c>
      <c r="J126" s="40" t="s">
        <v>11</v>
      </c>
      <c r="K126" s="21" t="s">
        <v>11</v>
      </c>
      <c r="L126" s="21" t="s">
        <v>11</v>
      </c>
      <c r="M126" s="21" t="s">
        <v>11</v>
      </c>
      <c r="N126" s="21" t="s">
        <v>11</v>
      </c>
      <c r="O126" s="21" t="s">
        <v>11</v>
      </c>
      <c r="P126" s="21">
        <v>0</v>
      </c>
      <c r="Q126" s="22"/>
      <c r="R126" s="5">
        <f t="shared" si="7"/>
        <v>2</v>
      </c>
      <c r="S126" s="4">
        <v>20</v>
      </c>
      <c r="T126" s="4" t="str">
        <f t="shared" si="8"/>
        <v>Hoàn thành</v>
      </c>
    </row>
    <row r="127" spans="1:20" ht="20.100000000000001" customHeight="1" x14ac:dyDescent="0.3">
      <c r="A127" s="20">
        <v>123</v>
      </c>
      <c r="B127" s="37" t="s">
        <v>1178</v>
      </c>
      <c r="C127" s="48"/>
      <c r="D127" s="48"/>
      <c r="E127" s="42" t="s">
        <v>153</v>
      </c>
      <c r="F127" s="21">
        <v>0</v>
      </c>
      <c r="G127" s="21">
        <v>0</v>
      </c>
      <c r="H127" s="40" t="s">
        <v>11</v>
      </c>
      <c r="I127" s="40" t="s">
        <v>11</v>
      </c>
      <c r="J127" s="40" t="s">
        <v>11</v>
      </c>
      <c r="K127" s="40" t="s">
        <v>11</v>
      </c>
      <c r="L127" s="21" t="s">
        <v>11</v>
      </c>
      <c r="M127" s="21" t="s">
        <v>11</v>
      </c>
      <c r="N127" s="21" t="s">
        <v>11</v>
      </c>
      <c r="O127" s="21" t="s">
        <v>11</v>
      </c>
      <c r="P127" s="21" t="s">
        <v>11</v>
      </c>
      <c r="Q127" s="22"/>
      <c r="R127" s="5">
        <f t="shared" si="7"/>
        <v>2</v>
      </c>
      <c r="S127" s="4">
        <v>20</v>
      </c>
      <c r="T127" s="4" t="str">
        <f t="shared" si="8"/>
        <v>Hoàn thành</v>
      </c>
    </row>
    <row r="128" spans="1:20" ht="20.100000000000001" customHeight="1" x14ac:dyDescent="0.3">
      <c r="A128" s="20">
        <v>124</v>
      </c>
      <c r="B128" s="37" t="s">
        <v>518</v>
      </c>
      <c r="C128" s="48"/>
      <c r="D128" s="48"/>
      <c r="E128" s="42"/>
      <c r="F128" s="21">
        <v>0</v>
      </c>
      <c r="G128" s="21">
        <v>0</v>
      </c>
      <c r="H128" s="40" t="s">
        <v>11</v>
      </c>
      <c r="I128" s="40" t="s">
        <v>11</v>
      </c>
      <c r="J128" s="40" t="s">
        <v>11</v>
      </c>
      <c r="K128" s="40" t="s">
        <v>11</v>
      </c>
      <c r="L128" s="21" t="s">
        <v>11</v>
      </c>
      <c r="M128" s="21" t="s">
        <v>11</v>
      </c>
      <c r="N128" s="21" t="s">
        <v>11</v>
      </c>
      <c r="O128" s="21" t="s">
        <v>11</v>
      </c>
      <c r="P128" s="21" t="s">
        <v>11</v>
      </c>
      <c r="Q128" s="22"/>
      <c r="R128" s="5">
        <f t="shared" si="7"/>
        <v>2</v>
      </c>
      <c r="S128" s="4">
        <v>20</v>
      </c>
      <c r="T128" s="4" t="str">
        <f t="shared" si="8"/>
        <v>Hoàn thành</v>
      </c>
    </row>
    <row r="129" spans="1:20" ht="20.100000000000001" customHeight="1" x14ac:dyDescent="0.3">
      <c r="A129" s="20">
        <v>125</v>
      </c>
      <c r="B129" s="38" t="s">
        <v>1300</v>
      </c>
      <c r="C129" s="48" t="s">
        <v>1301</v>
      </c>
      <c r="D129" s="48"/>
      <c r="E129" s="44"/>
      <c r="F129" s="21"/>
      <c r="G129" s="21"/>
      <c r="H129" s="40"/>
      <c r="I129" s="21"/>
      <c r="J129" s="21"/>
      <c r="K129" s="21"/>
      <c r="L129" s="24"/>
      <c r="M129" s="24"/>
      <c r="N129" s="21"/>
      <c r="O129" s="21"/>
      <c r="P129" s="21"/>
      <c r="Q129" s="22"/>
      <c r="R129" s="5">
        <f t="shared" si="7"/>
        <v>0</v>
      </c>
      <c r="S129" s="4">
        <v>20</v>
      </c>
      <c r="T129" s="4" t="str">
        <f t="shared" si="8"/>
        <v>Hoàn thành</v>
      </c>
    </row>
    <row r="130" spans="1:20" ht="20.100000000000001" customHeight="1" x14ac:dyDescent="0.3">
      <c r="A130" s="20"/>
      <c r="B130" s="38" t="s">
        <v>57</v>
      </c>
      <c r="C130" s="48"/>
      <c r="D130" s="48"/>
      <c r="E130" s="45"/>
      <c r="F130" s="20">
        <f t="shared" ref="F130:Q130" si="9">COUNTIF(F5:F129,"x")</f>
        <v>65</v>
      </c>
      <c r="G130" s="20">
        <f t="shared" si="9"/>
        <v>104</v>
      </c>
      <c r="H130" s="49">
        <f t="shared" si="9"/>
        <v>105</v>
      </c>
      <c r="I130" s="20">
        <f t="shared" si="9"/>
        <v>108</v>
      </c>
      <c r="J130" s="20">
        <f t="shared" si="9"/>
        <v>106</v>
      </c>
      <c r="K130" s="20">
        <f t="shared" si="9"/>
        <v>103</v>
      </c>
      <c r="L130" s="20">
        <f t="shared" si="9"/>
        <v>101</v>
      </c>
      <c r="M130" s="20">
        <f t="shared" si="9"/>
        <v>109</v>
      </c>
      <c r="N130" s="20">
        <f t="shared" si="9"/>
        <v>107</v>
      </c>
      <c r="O130" s="20">
        <f t="shared" si="9"/>
        <v>106</v>
      </c>
      <c r="P130" s="20">
        <f t="shared" si="9"/>
        <v>98</v>
      </c>
      <c r="Q130" s="20">
        <f t="shared" si="9"/>
        <v>0</v>
      </c>
      <c r="R130" s="5">
        <f t="shared" ref="R130" si="10">COUNTIF(F130:Q130,"0")</f>
        <v>1</v>
      </c>
      <c r="S130" s="4"/>
    </row>
    <row r="131" spans="1:20" ht="20.100000000000001" customHeight="1" x14ac:dyDescent="0.3">
      <c r="A131" s="11"/>
      <c r="E131" s="46"/>
      <c r="F131" s="11"/>
      <c r="G131" s="11"/>
      <c r="H131" s="41"/>
      <c r="I131" s="11"/>
      <c r="J131" s="11"/>
      <c r="K131" s="11"/>
      <c r="L131" s="11"/>
      <c r="M131" s="11"/>
      <c r="N131" s="11"/>
      <c r="O131" s="11"/>
      <c r="P131" s="11"/>
    </row>
    <row r="132" spans="1:20" ht="20.100000000000001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1:20" ht="20.100000000000001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1:20" ht="15.7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1:20" ht="15" x14ac:dyDescent="0.25">
      <c r="B135"/>
      <c r="C135"/>
      <c r="D135"/>
      <c r="E135"/>
      <c r="H135"/>
    </row>
    <row r="136" spans="1:20" ht="17.25" customHeight="1" x14ac:dyDescent="0.25">
      <c r="B136"/>
      <c r="C136"/>
      <c r="D136"/>
      <c r="E136"/>
      <c r="H136"/>
    </row>
    <row r="137" spans="1:20" ht="15" x14ac:dyDescent="0.25">
      <c r="B137"/>
      <c r="C137"/>
      <c r="D137"/>
      <c r="E137"/>
      <c r="H137"/>
    </row>
    <row r="138" spans="1:20" ht="15" x14ac:dyDescent="0.25">
      <c r="B138"/>
      <c r="C138"/>
      <c r="D138"/>
      <c r="E138"/>
      <c r="H138"/>
    </row>
    <row r="139" spans="1:20" ht="15" x14ac:dyDescent="0.25">
      <c r="B139"/>
      <c r="C139"/>
      <c r="D139"/>
      <c r="E139"/>
      <c r="H139"/>
    </row>
    <row r="140" spans="1:20" ht="15" x14ac:dyDescent="0.25">
      <c r="B140"/>
      <c r="C140"/>
      <c r="D140"/>
      <c r="E140"/>
    </row>
    <row r="141" spans="1:20" ht="15" x14ac:dyDescent="0.25">
      <c r="B141"/>
      <c r="C141"/>
      <c r="D141"/>
      <c r="E141"/>
    </row>
    <row r="142" spans="1:20" ht="15" x14ac:dyDescent="0.25">
      <c r="B142"/>
      <c r="C142"/>
      <c r="D142"/>
      <c r="E142"/>
    </row>
    <row r="143" spans="1:20" ht="15" x14ac:dyDescent="0.25">
      <c r="B143"/>
      <c r="C143"/>
      <c r="D143"/>
      <c r="E143"/>
    </row>
    <row r="144" spans="1:20" ht="15" x14ac:dyDescent="0.25">
      <c r="B144"/>
      <c r="C144"/>
      <c r="D144"/>
      <c r="E144"/>
    </row>
    <row r="145" spans="2:5" ht="15" x14ac:dyDescent="0.25">
      <c r="B145"/>
      <c r="C145"/>
      <c r="D145"/>
      <c r="E145"/>
    </row>
    <row r="146" spans="2:5" ht="15" x14ac:dyDescent="0.25">
      <c r="B146"/>
      <c r="C146"/>
      <c r="D146"/>
      <c r="E146"/>
    </row>
    <row r="147" spans="2:5" ht="15" x14ac:dyDescent="0.25">
      <c r="B147"/>
      <c r="C147"/>
      <c r="D147"/>
      <c r="E147"/>
    </row>
    <row r="148" spans="2:5" ht="15" x14ac:dyDescent="0.25">
      <c r="B148"/>
      <c r="C148"/>
      <c r="D148"/>
      <c r="E148"/>
    </row>
    <row r="149" spans="2:5" ht="15" x14ac:dyDescent="0.25">
      <c r="B149"/>
      <c r="C149"/>
      <c r="D149"/>
      <c r="E149"/>
    </row>
    <row r="150" spans="2:5" ht="15" x14ac:dyDescent="0.25">
      <c r="B150"/>
      <c r="C150"/>
      <c r="D150"/>
      <c r="E150"/>
    </row>
    <row r="151" spans="2:5" ht="15" x14ac:dyDescent="0.25">
      <c r="B151"/>
      <c r="C151"/>
      <c r="D151"/>
      <c r="E151"/>
    </row>
    <row r="152" spans="2:5" ht="15" x14ac:dyDescent="0.25">
      <c r="B152"/>
      <c r="C152"/>
      <c r="D152"/>
      <c r="E152"/>
    </row>
    <row r="153" spans="2:5" ht="15" x14ac:dyDescent="0.25">
      <c r="B153"/>
      <c r="C153"/>
      <c r="D153"/>
      <c r="E153"/>
    </row>
    <row r="154" spans="2:5" ht="15" x14ac:dyDescent="0.25">
      <c r="B154"/>
      <c r="C154"/>
      <c r="D154"/>
      <c r="E154"/>
    </row>
    <row r="155" spans="2:5" ht="15" x14ac:dyDescent="0.25">
      <c r="B155"/>
      <c r="C155"/>
      <c r="D155"/>
      <c r="E155"/>
    </row>
    <row r="156" spans="2:5" ht="15" x14ac:dyDescent="0.25">
      <c r="B156"/>
      <c r="C156"/>
      <c r="D156"/>
      <c r="E156"/>
    </row>
    <row r="157" spans="2:5" ht="15" x14ac:dyDescent="0.25">
      <c r="B157"/>
      <c r="C157"/>
      <c r="D157"/>
      <c r="E157"/>
    </row>
  </sheetData>
  <sortState ref="A5:T129">
    <sortCondition ref="T5:T129"/>
  </sortState>
  <mergeCells count="9">
    <mergeCell ref="A1:S1"/>
    <mergeCell ref="A3:A4"/>
    <mergeCell ref="B3:B4"/>
    <mergeCell ref="C3:C4"/>
    <mergeCell ref="D3:D4"/>
    <mergeCell ref="E3:E4"/>
    <mergeCell ref="F3:Q3"/>
    <mergeCell ref="R3:R4"/>
    <mergeCell ref="S3:S4"/>
  </mergeCells>
  <pageMargins left="0.7" right="0.7" top="0.75" bottom="0.75" header="0.3" footer="0.3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TH ĐT Sài Đồng thứ3 (2)</vt:lpstr>
      <vt:lpstr>THCS CỰ KHỐI </vt:lpstr>
      <vt:lpstr>THCS LONG BIÊN </vt:lpstr>
      <vt:lpstr>THCS tHẠCH BÀN </vt:lpstr>
      <vt:lpstr>TH XUÂN THIỀU </vt:lpstr>
      <vt:lpstr>TH PHÚC LỢI </vt:lpstr>
      <vt:lpstr>TH CỰ KHỐI </vt:lpstr>
      <vt:lpstr>TH THẠCH BÀN A</vt:lpstr>
      <vt:lpstr>THĐT VIỆT HƯNG </vt:lpstr>
      <vt:lpstr>TH ÁI MỘ A</vt:lpstr>
      <vt:lpstr>TH THƯỢNG THANH </vt:lpstr>
      <vt:lpstr>TH ÁI MỘ B </vt:lpstr>
      <vt:lpstr>Sheet1</vt:lpstr>
      <vt:lpstr>'TH ÁI MỘ A'!Print_Area</vt:lpstr>
      <vt:lpstr>'TH ÁI MỘ B '!Print_Area</vt:lpstr>
      <vt:lpstr>'TH CỰ KHỐI '!Print_Area</vt:lpstr>
      <vt:lpstr>'TH ĐT Sài Đồng thứ3 (2)'!Print_Area</vt:lpstr>
      <vt:lpstr>'TH PHÚC LỢI '!Print_Area</vt:lpstr>
      <vt:lpstr>'TH THẠCH BÀN A'!Print_Area</vt:lpstr>
      <vt:lpstr>'TH THƯỢNG THANH '!Print_Area</vt:lpstr>
      <vt:lpstr>'TH XUÂN THIỀU '!Print_Area</vt:lpstr>
      <vt:lpstr>'THCS CỰ KHỐI '!Print_Area</vt:lpstr>
      <vt:lpstr>'THCS LONG BIÊN '!Print_Area</vt:lpstr>
      <vt:lpstr>'THCS tHẠCH BÀN '!Print_Area</vt:lpstr>
      <vt:lpstr>'THĐT VIỆT HƯNG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hnc</dc:creator>
  <cp:lastModifiedBy>Admin</cp:lastModifiedBy>
  <cp:lastPrinted>2019-04-19T07:13:56Z</cp:lastPrinted>
  <dcterms:created xsi:type="dcterms:W3CDTF">2016-11-03T23:59:10Z</dcterms:created>
  <dcterms:modified xsi:type="dcterms:W3CDTF">2019-05-04T11:21:43Z</dcterms:modified>
</cp:coreProperties>
</file>